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小学" sheetId="1" r:id="rId1"/>
    <sheet name="初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<sst xmlns="http://schemas.openxmlformats.org/spreadsheetml/2006/main" count="595" uniqueCount="182">
  <si>
    <t>2017年兵团特岗教师招聘空岗统计汇总表</t>
  </si>
  <si>
    <t>一师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</si>
  <si>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</si>
  <si>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</si>
  <si>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</si>
  <si>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</si>
  <si>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</si>
  <si>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</si>
  <si>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</si>
  <si>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</si>
  <si>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</si>
  <si>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</si>
  <si>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</si>
  <si>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</si>
  <si>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</si>
  <si>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一团双语小学</t>
  </si>
  <si>
    <t>一团民族中学</t>
  </si>
  <si>
    <t>二团学校</t>
  </si>
  <si>
    <t>三团学校</t>
  </si>
  <si>
    <t>四团双语中学</t>
  </si>
  <si>
    <t>五团双语中学</t>
  </si>
  <si>
    <t>六团学校</t>
  </si>
  <si>
    <t>七团学校</t>
  </si>
  <si>
    <t>八团学校</t>
  </si>
  <si>
    <t>九团学校</t>
  </si>
  <si>
    <t>十团学校</t>
  </si>
  <si>
    <t>十一团双语中学</t>
  </si>
  <si>
    <t>十二团学校</t>
  </si>
  <si>
    <t>红桥学校（十五团）</t>
  </si>
  <si>
    <t>十三团幸福中学</t>
  </si>
  <si>
    <t>十四团中学</t>
  </si>
  <si>
    <t>十六团学校</t>
  </si>
  <si>
    <t>幸福农场中心小学</t>
  </si>
  <si>
    <t>托喀依乡双语中学</t>
  </si>
  <si>
    <t>二师</t>
  </si>
  <si>
    <t>23团中学</t>
  </si>
  <si>
    <t>36团中学</t>
  </si>
  <si>
    <t>37团中学</t>
  </si>
  <si>
    <t>38团中学</t>
  </si>
  <si>
    <t>三师</t>
  </si>
  <si>
    <t>第三师四十四团第一中学</t>
  </si>
  <si>
    <t>第三师四十四团第三中学</t>
  </si>
  <si>
    <t>第三师五十团第一中学</t>
  </si>
  <si>
    <t>第三师五十一团第一小学</t>
  </si>
  <si>
    <t>第三师五十一团第三小学</t>
  </si>
  <si>
    <t>第三师五十一团第四小学</t>
  </si>
  <si>
    <t>第三师五十三团第二中学</t>
  </si>
  <si>
    <t>第三师五十三团第一中学</t>
  </si>
  <si>
    <t>第三师红旗农场学校</t>
  </si>
  <si>
    <t>第三师莎车农场学校</t>
  </si>
  <si>
    <t>备注：岗位要求专科以上学历</t>
  </si>
  <si>
    <t>四师</t>
  </si>
  <si>
    <t>第四师62团小学</t>
  </si>
  <si>
    <t>第四师66团小学</t>
  </si>
  <si>
    <t>第四师72团小学</t>
  </si>
  <si>
    <t>第四师73团小学</t>
  </si>
  <si>
    <t>第四师78团中学</t>
  </si>
  <si>
    <t>五师</t>
  </si>
  <si>
    <t>84团学校</t>
  </si>
  <si>
    <t>86团一中</t>
  </si>
  <si>
    <t>六师</t>
  </si>
  <si>
    <t>第六师105团学校</t>
  </si>
  <si>
    <t>第六师奇台农场小学</t>
  </si>
  <si>
    <t>第六师奇台农场108社区学校</t>
  </si>
  <si>
    <t>第六师奇台农场109学校</t>
  </si>
  <si>
    <t>第六师奇台农场110学校</t>
  </si>
  <si>
    <t>第六师红旗农场学校</t>
  </si>
  <si>
    <t>第六师红旗农场三场槽子学校</t>
  </si>
  <si>
    <t>第六师芳草湖农场三场学校</t>
  </si>
  <si>
    <t>第六师芳草湖农场四场学校</t>
  </si>
  <si>
    <t>第六师北塔山牧场学校</t>
  </si>
  <si>
    <t>第六师六运湖农场学校</t>
  </si>
  <si>
    <t>七师</t>
  </si>
  <si>
    <t>127团学校</t>
  </si>
  <si>
    <t>128团学校</t>
  </si>
  <si>
    <t>八师</t>
  </si>
  <si>
    <t>121团第二小学</t>
  </si>
  <si>
    <t>133团第二中学</t>
  </si>
  <si>
    <t>134团第二中学</t>
  </si>
  <si>
    <t>147团小学</t>
  </si>
  <si>
    <t>149团小学</t>
  </si>
  <si>
    <t>十师</t>
  </si>
  <si>
    <t>第十师一八一团中学</t>
  </si>
  <si>
    <t>第十师一八二团中学</t>
  </si>
  <si>
    <t>第十师一八四团中学</t>
  </si>
  <si>
    <t>第十师一八四团第二中学</t>
  </si>
  <si>
    <t>第十师一八五团中学</t>
  </si>
  <si>
    <t>第十师一八六团中学</t>
  </si>
  <si>
    <t>第十师一八八团中学</t>
  </si>
  <si>
    <t>十二师</t>
  </si>
  <si>
    <t>104团小学</t>
  </si>
  <si>
    <t>五一农场学校</t>
  </si>
  <si>
    <t>三坪农场学校</t>
  </si>
  <si>
    <t>西山农场学校</t>
  </si>
  <si>
    <t>222团学校</t>
  </si>
  <si>
    <t>十三师</t>
  </si>
  <si>
    <t>红星一场学校</t>
  </si>
  <si>
    <t>红星四场学校</t>
  </si>
  <si>
    <t>十四师</t>
  </si>
  <si>
    <t>224团中学</t>
  </si>
  <si>
    <t>皮山农场第一小学</t>
  </si>
  <si>
    <t>皮山农场第二小学</t>
  </si>
  <si>
    <t>皮山农场第三小学</t>
  </si>
  <si>
    <t>一牧场中学</t>
  </si>
  <si>
    <t>47团中学</t>
  </si>
  <si>
    <t>物理</t>
  </si>
  <si>
    <t>化学</t>
  </si>
  <si>
    <t>生物</t>
  </si>
  <si>
    <t>思品</t>
  </si>
  <si>
    <t>历史</t>
  </si>
  <si>
    <t>地理</t>
  </si>
  <si>
    <t>一团双语中学</t>
  </si>
  <si>
    <t>22团中学</t>
  </si>
  <si>
    <t>31团中学</t>
  </si>
  <si>
    <t>32团中学</t>
  </si>
  <si>
    <t>33团中学</t>
  </si>
  <si>
    <t>34团中学</t>
  </si>
  <si>
    <t>223团中学</t>
  </si>
  <si>
    <t>第三师四十五团第一中学</t>
  </si>
  <si>
    <t>第三师五十一团中学</t>
  </si>
  <si>
    <t>第三师伽师总场学校</t>
  </si>
  <si>
    <t>第三师叶城二牧场学校</t>
  </si>
  <si>
    <t xml:space="preserve">四师  </t>
  </si>
  <si>
    <t>第四师61团中学</t>
  </si>
  <si>
    <t>第四师62团中学</t>
  </si>
  <si>
    <t xml:space="preserve"> </t>
  </si>
  <si>
    <t>第四师63团中学</t>
  </si>
  <si>
    <t>第四师64团中学</t>
  </si>
  <si>
    <t>第四师65团中学</t>
  </si>
  <si>
    <t>第四师72团中学</t>
  </si>
  <si>
    <t>第四师73团中学</t>
  </si>
  <si>
    <t>第四师76团中学</t>
  </si>
  <si>
    <t>第四师77团中学</t>
  </si>
  <si>
    <t>第四师79团中学</t>
  </si>
  <si>
    <t>70团二中</t>
  </si>
  <si>
    <t>第六师101团学校</t>
  </si>
  <si>
    <t>第六师102团学校</t>
  </si>
  <si>
    <t>第六师105团111社区学校</t>
  </si>
  <si>
    <t>第六师奇台农场中学</t>
  </si>
  <si>
    <t>第六师芳草湖农场中学</t>
  </si>
  <si>
    <t>第六师新湖农场新湖一中</t>
  </si>
  <si>
    <t>第六师共青团农场学校</t>
  </si>
  <si>
    <t>124团中学</t>
  </si>
  <si>
    <t>125团中学</t>
  </si>
  <si>
    <t>126团中学</t>
  </si>
  <si>
    <t>127团中学</t>
  </si>
  <si>
    <t>128团中学</t>
  </si>
  <si>
    <t>129团中学</t>
  </si>
  <si>
    <t>130团中学</t>
  </si>
  <si>
    <t>131团中学</t>
  </si>
  <si>
    <t>131团奎管处中学</t>
  </si>
  <si>
    <t>137团中学</t>
  </si>
  <si>
    <t>奎东农场中学</t>
  </si>
  <si>
    <t>121团第一中学</t>
  </si>
  <si>
    <t>121团第二中学</t>
  </si>
  <si>
    <t>133团第一中学</t>
  </si>
  <si>
    <t>134团第一中学</t>
  </si>
  <si>
    <t>141团中学</t>
  </si>
  <si>
    <t>143团第三中学</t>
  </si>
  <si>
    <t>144团中学</t>
  </si>
  <si>
    <t>149团中学</t>
  </si>
  <si>
    <t>150团中学</t>
  </si>
  <si>
    <t>九师</t>
  </si>
  <si>
    <t>161团中学</t>
  </si>
  <si>
    <t>163团中学</t>
  </si>
  <si>
    <t>164团中学</t>
  </si>
  <si>
    <t>165团中学</t>
  </si>
  <si>
    <t>166团中学</t>
  </si>
  <si>
    <t>167团中学</t>
  </si>
  <si>
    <t>168团中学</t>
  </si>
  <si>
    <t>169团中学</t>
  </si>
  <si>
    <t>170团中学</t>
  </si>
  <si>
    <t>团结农场中学</t>
  </si>
  <si>
    <t>第十师一八三团中学</t>
  </si>
  <si>
    <t>104团中学</t>
  </si>
  <si>
    <t>头屯河农场学校</t>
  </si>
  <si>
    <t>221团学校</t>
  </si>
  <si>
    <r>
      <t>十三师</t>
    </r>
    <r>
      <rPr>
        <b/>
        <sz val="14"/>
        <rFont val="Arial"/>
        <family val="2"/>
      </rPr>
      <t xml:space="preserve"> </t>
    </r>
  </si>
  <si>
    <t>红星三场学校</t>
  </si>
  <si>
    <t>淖毛胡农场学校</t>
  </si>
  <si>
    <t>红星二牧场学校</t>
  </si>
  <si>
    <t>皮山农场中学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</si>
</sst>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color indexed="10"/>
      <name val="仿宋_GB2312"/>
      <family val="3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" fillId="0" borderId="12" xfId="64" applyFont="1" applyBorder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 3]&#13;&#10;Zoomed=1&#13;&#10;Row=0&#13;&#10;Column=0&#13;&#10;Height=300&#13;&#10;Width=300&#13;&#10;FontName=細明體&#13;&#10;FontStyle=0&#13;&#10;FontSize=9&#13;&#10;PrtFontName=Co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zoomScale="85" zoomScaleNormal="85" zoomScaleSheetLayoutView="100" workbookViewId="0" topLeftCell="A1">
      <selection activeCell="A111" sqref="A111:IV115"/>
    </sheetView>
  </sheetViews>
  <sheetFormatPr defaultColWidth="9.00390625" defaultRowHeight="14.25"/>
  <cols>
    <col min="1" max="1" width="23.25390625" style="0" customWidth="1"/>
    <col min="2" max="5" width="5.75390625" style="0" customWidth="1"/>
    <col min="6" max="6" width="12.75390625" style="0" customWidth="1"/>
    <col min="7" max="9" width="6.50390625" style="0" customWidth="1"/>
    <col min="10" max="12" width="10.50390625" style="0" customWidth="1"/>
    <col min="13" max="13" width="7.375" style="0" customWidth="1"/>
  </cols>
  <sheetData>
    <row r="1" spans="1:13" ht="27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69" customFormat="1" ht="25.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69" customFormat="1" ht="43.5" customHeight="1">
      <c r="A3" s="46" t="s">
        <v>2</v>
      </c>
      <c r="B3" s="31" t="s">
        <v>3</v>
      </c>
      <c r="C3" s="31" t="s">
        <v>4</v>
      </c>
      <c r="D3" s="46" t="s">
        <v>5</v>
      </c>
      <c r="E3" s="31" t="s">
        <v>6</v>
      </c>
      <c r="F3" s="40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46" t="s">
        <v>14</v>
      </c>
    </row>
    <row r="4" spans="1:13" s="69" customFormat="1" ht="18.75">
      <c r="A4" s="8" t="s">
        <v>15</v>
      </c>
      <c r="B4" s="31">
        <v>1</v>
      </c>
      <c r="C4" s="31"/>
      <c r="D4" s="46"/>
      <c r="E4" s="31">
        <v>1</v>
      </c>
      <c r="F4" s="40"/>
      <c r="G4" s="31"/>
      <c r="H4" s="31"/>
      <c r="I4" s="31">
        <v>1</v>
      </c>
      <c r="J4" s="35">
        <v>1</v>
      </c>
      <c r="K4" s="35">
        <v>1</v>
      </c>
      <c r="L4" s="35"/>
      <c r="M4" s="46">
        <f>SUM(B4:L4)</f>
        <v>5</v>
      </c>
    </row>
    <row r="5" spans="1:13" s="69" customFormat="1" ht="18.75">
      <c r="A5" s="8" t="s">
        <v>16</v>
      </c>
      <c r="B5" s="31">
        <v>2</v>
      </c>
      <c r="C5" s="31">
        <v>1</v>
      </c>
      <c r="D5" s="46">
        <v>1</v>
      </c>
      <c r="E5" s="31"/>
      <c r="F5" s="40">
        <v>1</v>
      </c>
      <c r="G5" s="31"/>
      <c r="H5" s="31">
        <v>1</v>
      </c>
      <c r="I5" s="31">
        <v>1</v>
      </c>
      <c r="J5" s="35">
        <v>1</v>
      </c>
      <c r="K5" s="35"/>
      <c r="L5" s="35"/>
      <c r="M5" s="46">
        <f>SUM(B5:L5)</f>
        <v>8</v>
      </c>
    </row>
    <row r="6" spans="1:13" s="69" customFormat="1" ht="18.75">
      <c r="A6" s="8" t="s">
        <v>17</v>
      </c>
      <c r="B6" s="31"/>
      <c r="C6" s="31"/>
      <c r="D6" s="46">
        <v>1</v>
      </c>
      <c r="E6" s="31"/>
      <c r="F6" s="40"/>
      <c r="G6" s="31"/>
      <c r="H6" s="31"/>
      <c r="I6" s="31"/>
      <c r="J6" s="35"/>
      <c r="K6" s="35"/>
      <c r="L6" s="35"/>
      <c r="M6" s="46">
        <f>SUM(B6:L6)</f>
        <v>1</v>
      </c>
    </row>
    <row r="7" spans="1:13" s="69" customFormat="1" ht="18.75">
      <c r="A7" s="8" t="s">
        <v>18</v>
      </c>
      <c r="B7" s="31"/>
      <c r="C7" s="31"/>
      <c r="D7" s="46"/>
      <c r="E7" s="31"/>
      <c r="F7" s="40"/>
      <c r="G7" s="31"/>
      <c r="H7" s="31"/>
      <c r="I7" s="31"/>
      <c r="J7" s="35"/>
      <c r="K7" s="35"/>
      <c r="L7" s="35"/>
      <c r="M7" s="46">
        <v>0</v>
      </c>
    </row>
    <row r="8" spans="1:13" s="69" customFormat="1" ht="18.75">
      <c r="A8" s="8" t="s">
        <v>19</v>
      </c>
      <c r="B8" s="31"/>
      <c r="C8" s="31"/>
      <c r="D8" s="46"/>
      <c r="E8" s="31"/>
      <c r="F8" s="40"/>
      <c r="G8" s="31"/>
      <c r="H8" s="31"/>
      <c r="I8" s="31"/>
      <c r="J8" s="35"/>
      <c r="K8" s="35"/>
      <c r="L8" s="35"/>
      <c r="M8" s="46">
        <v>0</v>
      </c>
    </row>
    <row r="9" spans="1:13" s="69" customFormat="1" ht="18.75">
      <c r="A9" s="8" t="s">
        <v>20</v>
      </c>
      <c r="B9" s="31">
        <v>2</v>
      </c>
      <c r="C9" s="31"/>
      <c r="D9" s="46"/>
      <c r="E9" s="31">
        <v>1</v>
      </c>
      <c r="F9" s="40"/>
      <c r="G9" s="31">
        <v>1</v>
      </c>
      <c r="H9" s="31"/>
      <c r="I9" s="31"/>
      <c r="J9" s="35"/>
      <c r="K9" s="35">
        <v>1</v>
      </c>
      <c r="L9" s="35"/>
      <c r="M9" s="46">
        <f aca="true" t="shared" si="0" ref="M9:M16">SUM(B9:L9)</f>
        <v>5</v>
      </c>
    </row>
    <row r="10" spans="1:13" s="69" customFormat="1" ht="18.75">
      <c r="A10" s="8" t="s">
        <v>21</v>
      </c>
      <c r="B10" s="31"/>
      <c r="C10" s="31"/>
      <c r="D10" s="46"/>
      <c r="E10" s="31"/>
      <c r="F10" s="35"/>
      <c r="G10" s="31"/>
      <c r="H10" s="31"/>
      <c r="I10" s="31"/>
      <c r="J10" s="35"/>
      <c r="K10" s="35"/>
      <c r="L10" s="35"/>
      <c r="M10" s="46">
        <v>0</v>
      </c>
    </row>
    <row r="11" spans="1:13" s="69" customFormat="1" ht="18.75">
      <c r="A11" s="8" t="s">
        <v>22</v>
      </c>
      <c r="B11" s="31"/>
      <c r="C11" s="31"/>
      <c r="D11" s="46"/>
      <c r="E11" s="31"/>
      <c r="F11" s="35"/>
      <c r="G11" s="31"/>
      <c r="H11" s="31"/>
      <c r="I11" s="31"/>
      <c r="J11" s="35"/>
      <c r="K11" s="35"/>
      <c r="L11" s="35"/>
      <c r="M11" s="46">
        <v>0</v>
      </c>
    </row>
    <row r="12" spans="1:13" s="69" customFormat="1" ht="18.75">
      <c r="A12" s="8" t="s">
        <v>23</v>
      </c>
      <c r="B12" s="31">
        <v>1</v>
      </c>
      <c r="C12" s="31"/>
      <c r="D12" s="46"/>
      <c r="E12" s="31"/>
      <c r="F12" s="35"/>
      <c r="G12" s="31"/>
      <c r="H12" s="31"/>
      <c r="I12" s="31"/>
      <c r="J12" s="35"/>
      <c r="K12" s="35"/>
      <c r="L12" s="35"/>
      <c r="M12" s="46">
        <f t="shared" si="0"/>
        <v>1</v>
      </c>
    </row>
    <row r="13" spans="1:13" s="69" customFormat="1" ht="18.75">
      <c r="A13" s="8" t="s">
        <v>24</v>
      </c>
      <c r="B13" s="31"/>
      <c r="C13" s="31"/>
      <c r="D13" s="46"/>
      <c r="E13" s="31"/>
      <c r="F13" s="35"/>
      <c r="G13" s="31"/>
      <c r="H13" s="31"/>
      <c r="I13" s="31"/>
      <c r="J13" s="35"/>
      <c r="K13" s="35"/>
      <c r="L13" s="35"/>
      <c r="M13" s="46">
        <v>0</v>
      </c>
    </row>
    <row r="14" spans="1:13" s="69" customFormat="1" ht="18.75">
      <c r="A14" s="8" t="s">
        <v>25</v>
      </c>
      <c r="B14" s="31"/>
      <c r="C14" s="31"/>
      <c r="D14" s="46"/>
      <c r="E14" s="31"/>
      <c r="F14" s="35"/>
      <c r="G14" s="31"/>
      <c r="H14" s="31"/>
      <c r="I14" s="31">
        <v>1</v>
      </c>
      <c r="J14" s="35"/>
      <c r="K14" s="35"/>
      <c r="L14" s="35"/>
      <c r="M14" s="46">
        <f t="shared" si="0"/>
        <v>1</v>
      </c>
    </row>
    <row r="15" spans="1:13" s="69" customFormat="1" ht="18.75">
      <c r="A15" s="8" t="s">
        <v>26</v>
      </c>
      <c r="B15" s="31"/>
      <c r="C15" s="31"/>
      <c r="D15" s="46"/>
      <c r="E15" s="31"/>
      <c r="F15" s="35"/>
      <c r="G15" s="31"/>
      <c r="H15" s="31"/>
      <c r="I15" s="31"/>
      <c r="J15" s="35">
        <v>1</v>
      </c>
      <c r="K15" s="35"/>
      <c r="L15" s="35"/>
      <c r="M15" s="46">
        <f t="shared" si="0"/>
        <v>1</v>
      </c>
    </row>
    <row r="16" spans="1:13" s="69" customFormat="1" ht="18.75">
      <c r="A16" s="8" t="s">
        <v>27</v>
      </c>
      <c r="B16" s="31">
        <v>2</v>
      </c>
      <c r="C16" s="31"/>
      <c r="D16" s="46"/>
      <c r="E16" s="31"/>
      <c r="F16" s="35"/>
      <c r="G16" s="31">
        <v>2</v>
      </c>
      <c r="H16" s="31"/>
      <c r="I16" s="31"/>
      <c r="J16" s="35"/>
      <c r="K16" s="35"/>
      <c r="L16" s="35"/>
      <c r="M16" s="46">
        <f t="shared" si="0"/>
        <v>4</v>
      </c>
    </row>
    <row r="17" spans="1:13" s="69" customFormat="1" ht="37.5">
      <c r="A17" s="8" t="s">
        <v>28</v>
      </c>
      <c r="B17" s="31"/>
      <c r="C17" s="31"/>
      <c r="D17" s="46"/>
      <c r="E17" s="31"/>
      <c r="F17" s="35"/>
      <c r="G17" s="31"/>
      <c r="H17" s="31"/>
      <c r="I17" s="31"/>
      <c r="J17" s="35"/>
      <c r="K17" s="35"/>
      <c r="L17" s="35"/>
      <c r="M17" s="46">
        <v>0</v>
      </c>
    </row>
    <row r="18" spans="1:13" s="69" customFormat="1" ht="18.75">
      <c r="A18" s="8" t="s">
        <v>29</v>
      </c>
      <c r="B18" s="31"/>
      <c r="C18" s="31"/>
      <c r="D18" s="46"/>
      <c r="E18" s="31"/>
      <c r="F18" s="35"/>
      <c r="G18" s="31"/>
      <c r="H18" s="31"/>
      <c r="I18" s="31"/>
      <c r="J18" s="35"/>
      <c r="K18" s="35"/>
      <c r="L18" s="35"/>
      <c r="M18" s="46">
        <f>SUM(B18:L18)</f>
        <v>0</v>
      </c>
    </row>
    <row r="19" spans="1:13" s="69" customFormat="1" ht="18.75">
      <c r="A19" s="8" t="s">
        <v>30</v>
      </c>
      <c r="B19" s="31"/>
      <c r="C19" s="31"/>
      <c r="D19" s="46"/>
      <c r="E19" s="31"/>
      <c r="F19" s="35"/>
      <c r="G19" s="31"/>
      <c r="H19" s="31"/>
      <c r="I19" s="31"/>
      <c r="J19" s="35"/>
      <c r="K19" s="35"/>
      <c r="L19" s="35"/>
      <c r="M19" s="46">
        <f>SUM(B19:L19)</f>
        <v>0</v>
      </c>
    </row>
    <row r="20" spans="1:13" s="69" customFormat="1" ht="18.75">
      <c r="A20" s="8" t="s">
        <v>31</v>
      </c>
      <c r="B20" s="31"/>
      <c r="C20" s="31"/>
      <c r="D20" s="46"/>
      <c r="E20" s="31"/>
      <c r="F20" s="35"/>
      <c r="G20" s="31"/>
      <c r="H20" s="31"/>
      <c r="I20" s="31"/>
      <c r="J20" s="35"/>
      <c r="K20" s="35"/>
      <c r="L20" s="35"/>
      <c r="M20" s="46">
        <v>0</v>
      </c>
    </row>
    <row r="21" spans="1:13" s="69" customFormat="1" ht="18.75">
      <c r="A21" s="8" t="s">
        <v>32</v>
      </c>
      <c r="B21" s="31"/>
      <c r="C21" s="31">
        <v>1</v>
      </c>
      <c r="D21" s="46"/>
      <c r="E21" s="31"/>
      <c r="F21" s="35"/>
      <c r="G21" s="31"/>
      <c r="H21" s="31"/>
      <c r="I21" s="31"/>
      <c r="J21" s="35">
        <v>1</v>
      </c>
      <c r="K21" s="35"/>
      <c r="L21" s="35"/>
      <c r="M21" s="46">
        <f>SUM(B21:L21)</f>
        <v>2</v>
      </c>
    </row>
    <row r="22" spans="1:13" s="69" customFormat="1" ht="18.75">
      <c r="A22" s="8" t="s">
        <v>33</v>
      </c>
      <c r="B22" s="31"/>
      <c r="C22" s="31"/>
      <c r="D22" s="46"/>
      <c r="E22" s="31"/>
      <c r="F22" s="35"/>
      <c r="G22" s="31"/>
      <c r="H22" s="31"/>
      <c r="I22" s="31"/>
      <c r="J22" s="35"/>
      <c r="K22" s="35"/>
      <c r="L22" s="35"/>
      <c r="M22" s="46">
        <v>0</v>
      </c>
    </row>
    <row r="23" spans="1:13" s="69" customFormat="1" ht="18.75">
      <c r="A23" s="46" t="s">
        <v>14</v>
      </c>
      <c r="B23" s="46">
        <f>SUM(B4:B22)</f>
        <v>8</v>
      </c>
      <c r="C23" s="46">
        <f>SUM(C4:C22)</f>
        <v>2</v>
      </c>
      <c r="D23" s="46">
        <f>SUM(D4:D22)</f>
        <v>2</v>
      </c>
      <c r="E23" s="46">
        <f>SUM(E4:E22)</f>
        <v>2</v>
      </c>
      <c r="F23" s="35">
        <f>SUM(F4:F22)</f>
        <v>1</v>
      </c>
      <c r="G23" s="46">
        <f aca="true" t="shared" si="1" ref="G23:L23">SUM(G4:G22)</f>
        <v>3</v>
      </c>
      <c r="H23" s="46">
        <f t="shared" si="1"/>
        <v>1</v>
      </c>
      <c r="I23" s="46">
        <f t="shared" si="1"/>
        <v>3</v>
      </c>
      <c r="J23" s="35">
        <f t="shared" si="1"/>
        <v>4</v>
      </c>
      <c r="K23" s="35">
        <f t="shared" si="1"/>
        <v>2</v>
      </c>
      <c r="L23" s="35">
        <f t="shared" si="1"/>
        <v>0</v>
      </c>
      <c r="M23" s="46">
        <f>SUM(B23:L23)</f>
        <v>28</v>
      </c>
    </row>
    <row r="24" spans="1:13" s="69" customFormat="1" ht="18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9" customFormat="1" ht="25.5">
      <c r="A25" s="73" t="s">
        <v>34</v>
      </c>
      <c r="B25" s="74"/>
      <c r="C25" s="74"/>
      <c r="D25" s="74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69" customFormat="1" ht="37.5">
      <c r="A26" s="16" t="s">
        <v>2</v>
      </c>
      <c r="B26" s="75" t="s">
        <v>3</v>
      </c>
      <c r="C26" s="75" t="s">
        <v>4</v>
      </c>
      <c r="D26" s="16" t="s">
        <v>5</v>
      </c>
      <c r="E26" s="75" t="s">
        <v>6</v>
      </c>
      <c r="F26" s="75" t="s">
        <v>7</v>
      </c>
      <c r="G26" s="75" t="s">
        <v>8</v>
      </c>
      <c r="H26" s="75" t="s">
        <v>9</v>
      </c>
      <c r="I26" s="75" t="s">
        <v>10</v>
      </c>
      <c r="J26" s="75" t="s">
        <v>11</v>
      </c>
      <c r="K26" s="75" t="s">
        <v>12</v>
      </c>
      <c r="L26" s="75" t="s">
        <v>13</v>
      </c>
      <c r="M26" s="16" t="s">
        <v>14</v>
      </c>
    </row>
    <row r="27" spans="1:13" s="69" customFormat="1" ht="18.75">
      <c r="A27" s="16" t="s">
        <v>35</v>
      </c>
      <c r="B27" s="16"/>
      <c r="C27" s="16">
        <v>1</v>
      </c>
      <c r="D27" s="16"/>
      <c r="E27" s="16"/>
      <c r="F27" s="76"/>
      <c r="G27" s="77"/>
      <c r="H27" s="75"/>
      <c r="I27" s="16"/>
      <c r="J27" s="16"/>
      <c r="K27" s="16"/>
      <c r="L27" s="16"/>
      <c r="M27" s="16">
        <v>1</v>
      </c>
    </row>
    <row r="28" spans="1:13" s="69" customFormat="1" ht="18.75">
      <c r="A28" s="16" t="s">
        <v>36</v>
      </c>
      <c r="B28" s="16">
        <v>1</v>
      </c>
      <c r="C28" s="16"/>
      <c r="D28" s="16"/>
      <c r="E28" s="16"/>
      <c r="F28" s="76"/>
      <c r="G28" s="77"/>
      <c r="H28" s="75"/>
      <c r="I28" s="16"/>
      <c r="J28" s="90"/>
      <c r="K28" s="90"/>
      <c r="L28" s="90"/>
      <c r="M28" s="16">
        <v>1</v>
      </c>
    </row>
    <row r="29" spans="1:13" s="69" customFormat="1" ht="18.75">
      <c r="A29" s="16" t="s">
        <v>37</v>
      </c>
      <c r="B29" s="16">
        <v>1</v>
      </c>
      <c r="C29" s="16"/>
      <c r="D29" s="16"/>
      <c r="E29" s="16"/>
      <c r="F29" s="76"/>
      <c r="G29" s="77"/>
      <c r="H29" s="75"/>
      <c r="I29" s="16"/>
      <c r="J29" s="16"/>
      <c r="K29" s="16"/>
      <c r="L29" s="16"/>
      <c r="M29" s="16">
        <v>1</v>
      </c>
    </row>
    <row r="30" spans="1:13" s="69" customFormat="1" ht="18.75">
      <c r="A30" s="16" t="s">
        <v>38</v>
      </c>
      <c r="B30" s="16">
        <v>4</v>
      </c>
      <c r="C30" s="16"/>
      <c r="D30" s="16"/>
      <c r="E30" s="16"/>
      <c r="F30" s="76"/>
      <c r="G30" s="77">
        <v>1</v>
      </c>
      <c r="H30" s="75">
        <v>1</v>
      </c>
      <c r="I30" s="16"/>
      <c r="J30" s="16"/>
      <c r="K30" s="16"/>
      <c r="L30" s="16"/>
      <c r="M30" s="16">
        <v>6</v>
      </c>
    </row>
    <row r="31" spans="1:13" s="69" customFormat="1" ht="18.75">
      <c r="A31" s="78" t="s">
        <v>14</v>
      </c>
      <c r="B31" s="42">
        <v>6</v>
      </c>
      <c r="C31" s="42">
        <v>1</v>
      </c>
      <c r="D31" s="43"/>
      <c r="E31" s="40"/>
      <c r="F31" s="76"/>
      <c r="G31" s="42">
        <v>1</v>
      </c>
      <c r="H31" s="42">
        <v>1</v>
      </c>
      <c r="I31" s="43"/>
      <c r="J31" s="40"/>
      <c r="K31" s="40"/>
      <c r="L31" s="40"/>
      <c r="M31" s="16">
        <v>9</v>
      </c>
    </row>
    <row r="32" spans="1:13" s="69" customFormat="1" ht="18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9" customFormat="1" ht="18.75">
      <c r="A33" s="12"/>
      <c r="B33" s="79"/>
      <c r="C33" s="79"/>
      <c r="D33" s="79"/>
      <c r="E33" s="22"/>
      <c r="F33" s="22"/>
      <c r="G33" s="22"/>
      <c r="H33" s="22"/>
      <c r="I33" s="22"/>
      <c r="J33" s="22"/>
      <c r="K33" s="22"/>
      <c r="L33" s="22"/>
      <c r="M33" s="22"/>
    </row>
    <row r="34" spans="1:13" s="3" customFormat="1" ht="24" customHeight="1">
      <c r="A34" s="80" t="s">
        <v>39</v>
      </c>
      <c r="B34" s="81"/>
      <c r="C34" s="81"/>
      <c r="D34" s="81"/>
      <c r="E34" s="82"/>
      <c r="F34" s="82"/>
      <c r="G34" s="82"/>
      <c r="H34" s="82"/>
      <c r="I34" s="82"/>
      <c r="J34" s="82"/>
      <c r="K34" s="82"/>
      <c r="L34" s="82"/>
      <c r="M34" s="82"/>
    </row>
    <row r="35" spans="1:13" s="3" customFormat="1" ht="42" customHeight="1">
      <c r="A35" s="83" t="s">
        <v>2</v>
      </c>
      <c r="B35" s="40" t="s">
        <v>3</v>
      </c>
      <c r="C35" s="40" t="s">
        <v>4</v>
      </c>
      <c r="D35" s="83" t="s">
        <v>5</v>
      </c>
      <c r="E35" s="40" t="s">
        <v>6</v>
      </c>
      <c r="F35" s="41" t="s">
        <v>7</v>
      </c>
      <c r="G35" s="40" t="s">
        <v>8</v>
      </c>
      <c r="H35" s="40" t="s">
        <v>9</v>
      </c>
      <c r="I35" s="40" t="s">
        <v>10</v>
      </c>
      <c r="J35" s="41" t="s">
        <v>11</v>
      </c>
      <c r="K35" s="41" t="s">
        <v>12</v>
      </c>
      <c r="L35" s="41" t="s">
        <v>13</v>
      </c>
      <c r="M35" s="91" t="s">
        <v>14</v>
      </c>
    </row>
    <row r="36" spans="1:13" s="3" customFormat="1" ht="37.5" customHeight="1">
      <c r="A36" s="40" t="s">
        <v>40</v>
      </c>
      <c r="B36" s="40">
        <v>1</v>
      </c>
      <c r="C36" s="40">
        <v>1</v>
      </c>
      <c r="D36" s="83"/>
      <c r="E36" s="40"/>
      <c r="F36" s="41">
        <v>1</v>
      </c>
      <c r="G36" s="40"/>
      <c r="H36" s="40"/>
      <c r="I36" s="40">
        <v>1</v>
      </c>
      <c r="J36" s="41"/>
      <c r="K36" s="41"/>
      <c r="L36" s="41"/>
      <c r="M36" s="91">
        <f aca="true" t="shared" si="2" ref="M36:M44">SUM(B36:L36)</f>
        <v>4</v>
      </c>
    </row>
    <row r="37" spans="1:13" s="3" customFormat="1" ht="37.5" customHeight="1">
      <c r="A37" s="40" t="s">
        <v>41</v>
      </c>
      <c r="B37" s="83">
        <v>1</v>
      </c>
      <c r="C37" s="83">
        <v>2</v>
      </c>
      <c r="D37" s="83"/>
      <c r="E37" s="83"/>
      <c r="F37" s="41">
        <v>1</v>
      </c>
      <c r="G37" s="40"/>
      <c r="H37" s="40"/>
      <c r="I37" s="40">
        <v>1</v>
      </c>
      <c r="J37" s="83"/>
      <c r="K37" s="41"/>
      <c r="L37" s="41"/>
      <c r="M37" s="92">
        <f t="shared" si="2"/>
        <v>5</v>
      </c>
    </row>
    <row r="38" spans="1:13" s="3" customFormat="1" ht="37.5" customHeight="1">
      <c r="A38" s="40" t="s">
        <v>42</v>
      </c>
      <c r="B38" s="83">
        <v>1</v>
      </c>
      <c r="C38" s="83">
        <v>1</v>
      </c>
      <c r="D38" s="83"/>
      <c r="E38" s="83"/>
      <c r="F38" s="41">
        <v>1</v>
      </c>
      <c r="G38" s="40"/>
      <c r="H38" s="40">
        <v>1</v>
      </c>
      <c r="I38" s="40"/>
      <c r="J38" s="83"/>
      <c r="K38" s="41"/>
      <c r="L38" s="41"/>
      <c r="M38" s="92">
        <f t="shared" si="2"/>
        <v>4</v>
      </c>
    </row>
    <row r="39" spans="1:13" s="3" customFormat="1" ht="37.5" customHeight="1">
      <c r="A39" s="40" t="s">
        <v>43</v>
      </c>
      <c r="B39" s="83">
        <v>1</v>
      </c>
      <c r="C39" s="83">
        <v>1</v>
      </c>
      <c r="D39" s="83">
        <v>1</v>
      </c>
      <c r="E39" s="83"/>
      <c r="F39" s="41">
        <v>1</v>
      </c>
      <c r="G39" s="40"/>
      <c r="H39" s="40"/>
      <c r="I39" s="40"/>
      <c r="J39" s="83">
        <v>1</v>
      </c>
      <c r="K39" s="41">
        <v>1</v>
      </c>
      <c r="L39" s="41"/>
      <c r="M39" s="92">
        <f t="shared" si="2"/>
        <v>6</v>
      </c>
    </row>
    <row r="40" spans="1:13" s="3" customFormat="1" ht="37.5" customHeight="1">
      <c r="A40" s="40" t="s">
        <v>44</v>
      </c>
      <c r="B40" s="83">
        <v>1</v>
      </c>
      <c r="C40" s="83">
        <v>2</v>
      </c>
      <c r="D40" s="83"/>
      <c r="E40" s="83"/>
      <c r="F40" s="41">
        <v>1</v>
      </c>
      <c r="G40" s="40"/>
      <c r="H40" s="40"/>
      <c r="I40" s="40">
        <v>1</v>
      </c>
      <c r="J40" s="83"/>
      <c r="K40" s="41"/>
      <c r="L40" s="41"/>
      <c r="M40" s="92">
        <f t="shared" si="2"/>
        <v>5</v>
      </c>
    </row>
    <row r="41" spans="1:13" s="3" customFormat="1" ht="37.5" customHeight="1">
      <c r="A41" s="40" t="s">
        <v>45</v>
      </c>
      <c r="B41" s="83">
        <v>1</v>
      </c>
      <c r="C41" s="83">
        <v>1</v>
      </c>
      <c r="D41" s="83"/>
      <c r="E41" s="83"/>
      <c r="F41" s="41">
        <v>1</v>
      </c>
      <c r="G41" s="40">
        <v>1</v>
      </c>
      <c r="H41" s="40"/>
      <c r="I41" s="40">
        <v>1</v>
      </c>
      <c r="J41" s="83"/>
      <c r="K41" s="41"/>
      <c r="L41" s="41"/>
      <c r="M41" s="92">
        <f t="shared" si="2"/>
        <v>5</v>
      </c>
    </row>
    <row r="42" spans="1:13" s="3" customFormat="1" ht="37.5" customHeight="1">
      <c r="A42" s="40" t="s">
        <v>46</v>
      </c>
      <c r="B42" s="83"/>
      <c r="C42" s="83"/>
      <c r="D42" s="83"/>
      <c r="E42" s="83"/>
      <c r="F42" s="41"/>
      <c r="G42" s="40"/>
      <c r="H42" s="40">
        <v>1</v>
      </c>
      <c r="I42" s="40"/>
      <c r="J42" s="83"/>
      <c r="K42" s="41"/>
      <c r="L42" s="41"/>
      <c r="M42" s="92">
        <f t="shared" si="2"/>
        <v>1</v>
      </c>
    </row>
    <row r="43" spans="1:13" s="3" customFormat="1" ht="37.5" customHeight="1">
      <c r="A43" s="40" t="s">
        <v>47</v>
      </c>
      <c r="B43" s="83">
        <v>1</v>
      </c>
      <c r="C43" s="83">
        <v>1</v>
      </c>
      <c r="D43" s="83"/>
      <c r="E43" s="83"/>
      <c r="F43" s="41">
        <v>1</v>
      </c>
      <c r="G43" s="40"/>
      <c r="H43" s="40"/>
      <c r="I43" s="40"/>
      <c r="J43" s="83"/>
      <c r="K43" s="41">
        <v>1</v>
      </c>
      <c r="L43" s="41">
        <v>1</v>
      </c>
      <c r="M43" s="92">
        <f t="shared" si="2"/>
        <v>5</v>
      </c>
    </row>
    <row r="44" spans="1:13" s="3" customFormat="1" ht="37.5" customHeight="1">
      <c r="A44" s="40" t="s">
        <v>48</v>
      </c>
      <c r="B44" s="83">
        <v>1</v>
      </c>
      <c r="C44" s="83"/>
      <c r="D44" s="83">
        <v>1</v>
      </c>
      <c r="E44" s="83"/>
      <c r="F44" s="41"/>
      <c r="G44" s="40"/>
      <c r="H44" s="40"/>
      <c r="I44" s="40"/>
      <c r="J44" s="83"/>
      <c r="K44" s="41"/>
      <c r="L44" s="41"/>
      <c r="M44" s="92">
        <f t="shared" si="2"/>
        <v>2</v>
      </c>
    </row>
    <row r="45" spans="1:13" s="3" customFormat="1" ht="37.5" customHeight="1">
      <c r="A45" s="40" t="s">
        <v>49</v>
      </c>
      <c r="B45" s="83">
        <v>1</v>
      </c>
      <c r="C45" s="83"/>
      <c r="D45" s="83">
        <v>1</v>
      </c>
      <c r="E45" s="83"/>
      <c r="F45" s="41"/>
      <c r="G45" s="40"/>
      <c r="H45" s="40">
        <v>1</v>
      </c>
      <c r="I45" s="40"/>
      <c r="J45" s="83"/>
      <c r="K45" s="41"/>
      <c r="L45" s="41"/>
      <c r="M45" s="92">
        <v>3</v>
      </c>
    </row>
    <row r="46" spans="1:13" s="3" customFormat="1" ht="45.75" customHeight="1">
      <c r="A46" s="83" t="s">
        <v>14</v>
      </c>
      <c r="B46" s="83">
        <f>SUM(B36:B45)</f>
        <v>9</v>
      </c>
      <c r="C46" s="83">
        <v>9</v>
      </c>
      <c r="D46" s="83">
        <f>SUM(D37:D45)</f>
        <v>3</v>
      </c>
      <c r="E46" s="83">
        <f>SUM(E37:E45)</f>
        <v>0</v>
      </c>
      <c r="F46" s="84">
        <v>7</v>
      </c>
      <c r="G46" s="83">
        <f>SUM(G37:G45)</f>
        <v>1</v>
      </c>
      <c r="H46" s="83">
        <f>SUM(H37:H45)</f>
        <v>3</v>
      </c>
      <c r="I46" s="84">
        <f>SUM(I36:I45)</f>
        <v>4</v>
      </c>
      <c r="J46" s="83">
        <f>SUM(J37:J45)</f>
        <v>1</v>
      </c>
      <c r="K46" s="84">
        <f>SUM(K37:K45)</f>
        <v>2</v>
      </c>
      <c r="L46" s="84">
        <f>SUM(L36:L45)</f>
        <v>1</v>
      </c>
      <c r="M46" s="83">
        <v>40</v>
      </c>
    </row>
    <row r="47" spans="1:13" s="69" customFormat="1" ht="18.75">
      <c r="A47" s="28" t="s">
        <v>50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69" customFormat="1" ht="18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69" customFormat="1" ht="25.5">
      <c r="A49" s="80" t="s">
        <v>51</v>
      </c>
      <c r="B49" s="44"/>
      <c r="C49" s="44"/>
      <c r="D49" s="44"/>
      <c r="E49" s="29"/>
      <c r="F49" s="29"/>
      <c r="G49" s="29"/>
      <c r="H49" s="29"/>
      <c r="I49" s="29"/>
      <c r="J49" s="29"/>
      <c r="K49" s="44"/>
      <c r="L49" s="29"/>
      <c r="M49" s="29"/>
    </row>
    <row r="50" spans="1:13" s="69" customFormat="1" ht="37.5">
      <c r="A50" s="46" t="s">
        <v>2</v>
      </c>
      <c r="B50" s="31" t="s">
        <v>3</v>
      </c>
      <c r="C50" s="31" t="s">
        <v>4</v>
      </c>
      <c r="D50" s="46" t="s">
        <v>5</v>
      </c>
      <c r="E50" s="31" t="s">
        <v>6</v>
      </c>
      <c r="F50" s="31" t="s">
        <v>7</v>
      </c>
      <c r="G50" s="31" t="s">
        <v>8</v>
      </c>
      <c r="H50" s="31" t="s">
        <v>9</v>
      </c>
      <c r="I50" s="31" t="s">
        <v>10</v>
      </c>
      <c r="J50" s="31" t="s">
        <v>11</v>
      </c>
      <c r="K50" s="31" t="s">
        <v>12</v>
      </c>
      <c r="L50" s="31" t="s">
        <v>13</v>
      </c>
      <c r="M50" s="46" t="s">
        <v>14</v>
      </c>
    </row>
    <row r="51" spans="1:13" s="69" customFormat="1" ht="18.75">
      <c r="A51" s="46" t="s">
        <v>52</v>
      </c>
      <c r="B51" s="46"/>
      <c r="C51" s="46"/>
      <c r="D51" s="46"/>
      <c r="E51" s="46"/>
      <c r="F51" s="46"/>
      <c r="G51" s="31"/>
      <c r="H51" s="31"/>
      <c r="I51" s="46"/>
      <c r="J51" s="46"/>
      <c r="K51" s="46"/>
      <c r="L51" s="46"/>
      <c r="M51" s="46"/>
    </row>
    <row r="52" spans="1:13" s="69" customFormat="1" ht="18.75">
      <c r="A52" s="46" t="s">
        <v>53</v>
      </c>
      <c r="B52" s="46"/>
      <c r="C52" s="46"/>
      <c r="D52" s="46"/>
      <c r="E52" s="46"/>
      <c r="F52" s="46"/>
      <c r="G52" s="31">
        <v>1</v>
      </c>
      <c r="H52" s="31"/>
      <c r="I52" s="46"/>
      <c r="J52" s="46"/>
      <c r="K52" s="46"/>
      <c r="L52" s="46"/>
      <c r="M52" s="46">
        <v>1</v>
      </c>
    </row>
    <row r="53" spans="1:13" s="69" customFormat="1" ht="18.75">
      <c r="A53" s="46" t="s">
        <v>54</v>
      </c>
      <c r="B53" s="46">
        <v>1</v>
      </c>
      <c r="C53" s="46"/>
      <c r="D53" s="46"/>
      <c r="E53" s="46"/>
      <c r="F53" s="85"/>
      <c r="G53" s="31"/>
      <c r="H53" s="31"/>
      <c r="I53" s="46"/>
      <c r="J53" s="85"/>
      <c r="K53" s="85"/>
      <c r="L53" s="85"/>
      <c r="M53" s="46">
        <v>1</v>
      </c>
    </row>
    <row r="54" spans="1:13" s="69" customFormat="1" ht="18.75">
      <c r="A54" s="46" t="s">
        <v>55</v>
      </c>
      <c r="B54" s="46">
        <v>1</v>
      </c>
      <c r="C54" s="46"/>
      <c r="D54" s="46"/>
      <c r="E54" s="46"/>
      <c r="F54" s="46"/>
      <c r="G54" s="31"/>
      <c r="H54" s="31"/>
      <c r="I54" s="46"/>
      <c r="J54" s="46"/>
      <c r="K54" s="46"/>
      <c r="L54" s="46"/>
      <c r="M54" s="46">
        <v>1</v>
      </c>
    </row>
    <row r="55" spans="1:13" s="69" customFormat="1" ht="18.75">
      <c r="A55" s="46" t="s">
        <v>56</v>
      </c>
      <c r="B55" s="46"/>
      <c r="C55" s="46"/>
      <c r="D55" s="46"/>
      <c r="E55" s="46"/>
      <c r="F55" s="46"/>
      <c r="G55" s="31"/>
      <c r="H55" s="31">
        <v>1</v>
      </c>
      <c r="I55" s="46"/>
      <c r="J55" s="46"/>
      <c r="K55" s="46"/>
      <c r="L55" s="46"/>
      <c r="M55" s="46">
        <v>1</v>
      </c>
    </row>
    <row r="56" spans="1:13" s="69" customFormat="1" ht="18.75">
      <c r="A56" s="46" t="s">
        <v>14</v>
      </c>
      <c r="B56" s="46">
        <v>2</v>
      </c>
      <c r="C56" s="46"/>
      <c r="D56" s="46"/>
      <c r="E56" s="46"/>
      <c r="F56" s="85"/>
      <c r="G56" s="31">
        <v>1</v>
      </c>
      <c r="H56" s="31">
        <v>1</v>
      </c>
      <c r="I56" s="46"/>
      <c r="J56" s="85"/>
      <c r="K56" s="85"/>
      <c r="L56" s="85"/>
      <c r="M56" s="46">
        <v>4</v>
      </c>
    </row>
    <row r="57" spans="1:13" s="69" customFormat="1" ht="18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69" customFormat="1" ht="25.5">
      <c r="A58" s="80" t="s">
        <v>57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69" customFormat="1" ht="37.5">
      <c r="A59" s="86" t="s">
        <v>2</v>
      </c>
      <c r="B59" s="87" t="s">
        <v>3</v>
      </c>
      <c r="C59" s="87" t="s">
        <v>4</v>
      </c>
      <c r="D59" s="88" t="s">
        <v>5</v>
      </c>
      <c r="E59" s="87" t="s">
        <v>6</v>
      </c>
      <c r="F59" s="65" t="s">
        <v>7</v>
      </c>
      <c r="G59" s="87" t="s">
        <v>8</v>
      </c>
      <c r="H59" s="87" t="s">
        <v>9</v>
      </c>
      <c r="I59" s="93" t="s">
        <v>10</v>
      </c>
      <c r="J59" s="65" t="s">
        <v>11</v>
      </c>
      <c r="K59" s="65" t="s">
        <v>12</v>
      </c>
      <c r="L59" s="65" t="s">
        <v>13</v>
      </c>
      <c r="M59" s="94" t="s">
        <v>14</v>
      </c>
    </row>
    <row r="60" spans="1:13" s="69" customFormat="1" ht="18.75">
      <c r="A60" s="57" t="s">
        <v>58</v>
      </c>
      <c r="B60" s="62">
        <v>1</v>
      </c>
      <c r="C60" s="62"/>
      <c r="D60" s="89"/>
      <c r="E60" s="65"/>
      <c r="F60" s="65"/>
      <c r="G60" s="61"/>
      <c r="H60" s="62"/>
      <c r="I60" s="89"/>
      <c r="J60" s="65"/>
      <c r="K60" s="65"/>
      <c r="L60" s="65"/>
      <c r="M60" s="94">
        <v>1</v>
      </c>
    </row>
    <row r="61" spans="1:13" s="69" customFormat="1" ht="18.75">
      <c r="A61" s="55" t="s">
        <v>59</v>
      </c>
      <c r="B61" s="62"/>
      <c r="C61" s="62"/>
      <c r="D61" s="89"/>
      <c r="E61" s="65"/>
      <c r="F61" s="65"/>
      <c r="G61" s="61"/>
      <c r="H61" s="62"/>
      <c r="I61" s="89"/>
      <c r="J61" s="65">
        <v>1</v>
      </c>
      <c r="K61" s="65"/>
      <c r="L61" s="65"/>
      <c r="M61" s="94">
        <v>1</v>
      </c>
    </row>
    <row r="62" spans="1:13" s="69" customFormat="1" ht="18.75">
      <c r="A62" s="57"/>
      <c r="B62" s="62"/>
      <c r="C62" s="62"/>
      <c r="D62" s="89"/>
      <c r="E62" s="65"/>
      <c r="F62" s="65"/>
      <c r="G62" s="61"/>
      <c r="H62" s="62"/>
      <c r="I62" s="89"/>
      <c r="J62" s="65"/>
      <c r="K62" s="65"/>
      <c r="L62" s="65"/>
      <c r="M62" s="94"/>
    </row>
    <row r="63" spans="1:13" s="69" customFormat="1" ht="18.75">
      <c r="A63" s="57"/>
      <c r="B63" s="62"/>
      <c r="C63" s="62"/>
      <c r="D63" s="89"/>
      <c r="E63" s="65"/>
      <c r="F63" s="65"/>
      <c r="G63" s="61"/>
      <c r="H63" s="62"/>
      <c r="I63" s="89"/>
      <c r="J63" s="65"/>
      <c r="K63" s="65"/>
      <c r="L63" s="65"/>
      <c r="M63" s="94"/>
    </row>
    <row r="64" spans="1:13" s="69" customFormat="1" ht="18.75">
      <c r="A64" s="57" t="s">
        <v>14</v>
      </c>
      <c r="B64" s="62">
        <v>1</v>
      </c>
      <c r="C64" s="62"/>
      <c r="D64" s="89"/>
      <c r="E64" s="65"/>
      <c r="F64" s="65"/>
      <c r="G64" s="62"/>
      <c r="H64" s="62"/>
      <c r="I64" s="89"/>
      <c r="J64" s="65">
        <v>1</v>
      </c>
      <c r="K64" s="65"/>
      <c r="L64" s="65"/>
      <c r="M64" s="94">
        <v>2</v>
      </c>
    </row>
    <row r="65" spans="1:13" s="69" customFormat="1" ht="18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69" customFormat="1" ht="25.5">
      <c r="A66" s="80" t="s">
        <v>60</v>
      </c>
      <c r="B66" s="44"/>
      <c r="C66" s="44"/>
      <c r="D66" s="44"/>
      <c r="E66" s="29"/>
      <c r="F66" s="29"/>
      <c r="G66" s="29"/>
      <c r="H66" s="29"/>
      <c r="I66" s="29"/>
      <c r="J66" s="29"/>
      <c r="K66" s="29"/>
      <c r="L66" s="29"/>
      <c r="M66" s="29"/>
    </row>
    <row r="67" spans="1:13" s="69" customFormat="1" ht="37.5">
      <c r="A67" s="46" t="s">
        <v>2</v>
      </c>
      <c r="B67" s="31" t="s">
        <v>3</v>
      </c>
      <c r="C67" s="31" t="s">
        <v>4</v>
      </c>
      <c r="D67" s="46" t="s">
        <v>5</v>
      </c>
      <c r="E67" s="31" t="s">
        <v>6</v>
      </c>
      <c r="F67" s="31" t="s">
        <v>7</v>
      </c>
      <c r="G67" s="31" t="s">
        <v>8</v>
      </c>
      <c r="H67" s="31" t="s">
        <v>9</v>
      </c>
      <c r="I67" s="31" t="s">
        <v>10</v>
      </c>
      <c r="J67" s="31" t="s">
        <v>11</v>
      </c>
      <c r="K67" s="31" t="s">
        <v>12</v>
      </c>
      <c r="L67" s="31" t="s">
        <v>13</v>
      </c>
      <c r="M67" s="46" t="s">
        <v>14</v>
      </c>
    </row>
    <row r="68" spans="1:13" s="69" customFormat="1" ht="36.75" customHeight="1">
      <c r="A68" s="40" t="s">
        <v>61</v>
      </c>
      <c r="B68" s="46">
        <v>1</v>
      </c>
      <c r="C68" s="46"/>
      <c r="D68" s="46"/>
      <c r="E68" s="46"/>
      <c r="F68" s="46"/>
      <c r="G68" s="31"/>
      <c r="H68" s="31"/>
      <c r="I68" s="46"/>
      <c r="J68" s="46"/>
      <c r="K68" s="46"/>
      <c r="L68" s="46"/>
      <c r="M68" s="46">
        <f aca="true" t="shared" si="3" ref="M68:M78">SUM(B68:L68)</f>
        <v>1</v>
      </c>
    </row>
    <row r="69" spans="1:13" s="69" customFormat="1" ht="36.75" customHeight="1">
      <c r="A69" s="40" t="s">
        <v>62</v>
      </c>
      <c r="B69" s="46">
        <v>3</v>
      </c>
      <c r="C69" s="46"/>
      <c r="D69" s="46"/>
      <c r="E69" s="46"/>
      <c r="F69" s="46"/>
      <c r="G69" s="31"/>
      <c r="H69" s="31"/>
      <c r="I69" s="46"/>
      <c r="J69" s="46"/>
      <c r="K69" s="46"/>
      <c r="L69" s="46"/>
      <c r="M69" s="46">
        <f t="shared" si="3"/>
        <v>3</v>
      </c>
    </row>
    <row r="70" spans="1:13" s="69" customFormat="1" ht="36.75" customHeight="1">
      <c r="A70" s="40" t="s">
        <v>63</v>
      </c>
      <c r="B70" s="46"/>
      <c r="C70" s="46">
        <v>1</v>
      </c>
      <c r="D70" s="46"/>
      <c r="E70" s="46"/>
      <c r="F70" s="46"/>
      <c r="G70" s="31"/>
      <c r="H70" s="31"/>
      <c r="I70" s="46"/>
      <c r="J70" s="46"/>
      <c r="K70" s="46"/>
      <c r="L70" s="46"/>
      <c r="M70" s="46">
        <f t="shared" si="3"/>
        <v>1</v>
      </c>
    </row>
    <row r="71" spans="1:13" s="69" customFormat="1" ht="36.75" customHeight="1">
      <c r="A71" s="40" t="s">
        <v>64</v>
      </c>
      <c r="B71" s="46">
        <v>1</v>
      </c>
      <c r="C71" s="46"/>
      <c r="D71" s="46"/>
      <c r="E71" s="46"/>
      <c r="F71" s="46"/>
      <c r="G71" s="31"/>
      <c r="H71" s="31"/>
      <c r="I71" s="46"/>
      <c r="J71" s="46"/>
      <c r="K71" s="46"/>
      <c r="L71" s="46"/>
      <c r="M71" s="46">
        <f t="shared" si="3"/>
        <v>1</v>
      </c>
    </row>
    <row r="72" spans="1:13" s="69" customFormat="1" ht="36.75" customHeight="1">
      <c r="A72" s="40" t="s">
        <v>65</v>
      </c>
      <c r="B72" s="46"/>
      <c r="C72" s="46">
        <v>1</v>
      </c>
      <c r="D72" s="46"/>
      <c r="E72" s="46"/>
      <c r="F72" s="46"/>
      <c r="G72" s="31"/>
      <c r="H72" s="31"/>
      <c r="I72" s="46"/>
      <c r="J72" s="46"/>
      <c r="K72" s="46"/>
      <c r="L72" s="46"/>
      <c r="M72" s="46">
        <f t="shared" si="3"/>
        <v>1</v>
      </c>
    </row>
    <row r="73" spans="1:13" s="69" customFormat="1" ht="36.75" customHeight="1">
      <c r="A73" s="40" t="s">
        <v>66</v>
      </c>
      <c r="B73" s="46">
        <v>1</v>
      </c>
      <c r="C73" s="46"/>
      <c r="D73" s="46"/>
      <c r="E73" s="46"/>
      <c r="F73" s="85"/>
      <c r="G73" s="31"/>
      <c r="H73" s="31"/>
      <c r="I73" s="46"/>
      <c r="J73" s="85"/>
      <c r="K73" s="85"/>
      <c r="L73" s="85"/>
      <c r="M73" s="46">
        <f t="shared" si="3"/>
        <v>1</v>
      </c>
    </row>
    <row r="74" spans="1:13" s="69" customFormat="1" ht="36.75" customHeight="1">
      <c r="A74" s="40" t="s">
        <v>67</v>
      </c>
      <c r="B74" s="46">
        <v>1</v>
      </c>
      <c r="C74" s="46"/>
      <c r="D74" s="46"/>
      <c r="E74" s="46"/>
      <c r="F74" s="46"/>
      <c r="G74" s="31"/>
      <c r="H74" s="31"/>
      <c r="I74" s="46"/>
      <c r="J74" s="46">
        <v>1</v>
      </c>
      <c r="K74" s="46"/>
      <c r="L74" s="46"/>
      <c r="M74" s="46">
        <f t="shared" si="3"/>
        <v>2</v>
      </c>
    </row>
    <row r="75" spans="1:13" s="69" customFormat="1" ht="36.75" customHeight="1">
      <c r="A75" s="40" t="s">
        <v>68</v>
      </c>
      <c r="B75" s="46">
        <v>1</v>
      </c>
      <c r="C75" s="46"/>
      <c r="D75" s="46"/>
      <c r="E75" s="46"/>
      <c r="F75" s="46"/>
      <c r="G75" s="31"/>
      <c r="H75" s="31"/>
      <c r="I75" s="46"/>
      <c r="J75" s="46"/>
      <c r="K75" s="46"/>
      <c r="L75" s="46"/>
      <c r="M75" s="46">
        <f t="shared" si="3"/>
        <v>1</v>
      </c>
    </row>
    <row r="76" spans="1:13" s="69" customFormat="1" ht="36.75" customHeight="1">
      <c r="A76" s="40" t="s">
        <v>69</v>
      </c>
      <c r="B76" s="46">
        <v>1</v>
      </c>
      <c r="C76" s="46"/>
      <c r="D76" s="46"/>
      <c r="E76" s="46"/>
      <c r="F76" s="46"/>
      <c r="G76" s="31"/>
      <c r="H76" s="31"/>
      <c r="I76" s="46"/>
      <c r="J76" s="46"/>
      <c r="K76" s="46"/>
      <c r="L76" s="46"/>
      <c r="M76" s="46">
        <f t="shared" si="3"/>
        <v>1</v>
      </c>
    </row>
    <row r="77" spans="1:13" s="69" customFormat="1" ht="36.75" customHeight="1">
      <c r="A77" s="40" t="s">
        <v>70</v>
      </c>
      <c r="B77" s="46">
        <v>1</v>
      </c>
      <c r="C77" s="46">
        <v>1</v>
      </c>
      <c r="D77" s="46"/>
      <c r="E77" s="46"/>
      <c r="F77" s="46"/>
      <c r="G77" s="31"/>
      <c r="H77" s="31"/>
      <c r="I77" s="46"/>
      <c r="J77" s="46"/>
      <c r="K77" s="46"/>
      <c r="L77" s="46"/>
      <c r="M77" s="46">
        <f t="shared" si="3"/>
        <v>2</v>
      </c>
    </row>
    <row r="78" spans="1:13" s="69" customFormat="1" ht="36.75" customHeight="1">
      <c r="A78" s="40" t="s">
        <v>71</v>
      </c>
      <c r="B78" s="46">
        <v>1</v>
      </c>
      <c r="C78" s="46"/>
      <c r="D78" s="46"/>
      <c r="E78" s="46"/>
      <c r="F78" s="46"/>
      <c r="G78" s="31"/>
      <c r="H78" s="31"/>
      <c r="I78" s="46"/>
      <c r="J78" s="46"/>
      <c r="K78" s="46"/>
      <c r="L78" s="46"/>
      <c r="M78" s="46">
        <f t="shared" si="3"/>
        <v>1</v>
      </c>
    </row>
    <row r="79" spans="1:13" s="69" customFormat="1" ht="18.75">
      <c r="A79" s="46" t="s">
        <v>14</v>
      </c>
      <c r="B79" s="46">
        <f aca="true" t="shared" si="4" ref="B79:I79">SUM(B68:B78)</f>
        <v>11</v>
      </c>
      <c r="C79" s="46">
        <f t="shared" si="4"/>
        <v>3</v>
      </c>
      <c r="D79" s="46">
        <f t="shared" si="4"/>
        <v>0</v>
      </c>
      <c r="E79" s="46">
        <f t="shared" si="4"/>
        <v>0</v>
      </c>
      <c r="F79" s="46">
        <v>0</v>
      </c>
      <c r="G79" s="46">
        <f t="shared" si="4"/>
        <v>0</v>
      </c>
      <c r="H79" s="46">
        <f t="shared" si="4"/>
        <v>0</v>
      </c>
      <c r="I79" s="46">
        <f t="shared" si="4"/>
        <v>0</v>
      </c>
      <c r="J79" s="46">
        <v>1</v>
      </c>
      <c r="K79" s="46">
        <v>0</v>
      </c>
      <c r="L79" s="46">
        <v>0</v>
      </c>
      <c r="M79" s="46">
        <v>15</v>
      </c>
    </row>
    <row r="80" spans="1:13" s="69" customFormat="1" ht="18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69" customFormat="1" ht="18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69" customFormat="1" ht="25.5">
      <c r="A82" s="80" t="s">
        <v>72</v>
      </c>
      <c r="B82" s="44"/>
      <c r="C82" s="44"/>
      <c r="D82" s="44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9" customFormat="1" ht="37.5">
      <c r="A83" s="46" t="s">
        <v>2</v>
      </c>
      <c r="B83" s="31" t="s">
        <v>3</v>
      </c>
      <c r="C83" s="31" t="s">
        <v>4</v>
      </c>
      <c r="D83" s="46" t="s">
        <v>5</v>
      </c>
      <c r="E83" s="31" t="s">
        <v>6</v>
      </c>
      <c r="F83" s="31" t="s">
        <v>7</v>
      </c>
      <c r="G83" s="31" t="s">
        <v>8</v>
      </c>
      <c r="H83" s="31" t="s">
        <v>9</v>
      </c>
      <c r="I83" s="31" t="s">
        <v>10</v>
      </c>
      <c r="J83" s="31" t="s">
        <v>11</v>
      </c>
      <c r="K83" s="31" t="s">
        <v>12</v>
      </c>
      <c r="L83" s="31" t="s">
        <v>13</v>
      </c>
      <c r="M83" s="46" t="s">
        <v>14</v>
      </c>
    </row>
    <row r="84" spans="1:13" s="69" customFormat="1" ht="18.75">
      <c r="A84" s="46" t="s">
        <v>73</v>
      </c>
      <c r="B84" s="46"/>
      <c r="C84" s="46"/>
      <c r="D84" s="46"/>
      <c r="E84" s="46">
        <v>1</v>
      </c>
      <c r="F84" s="46"/>
      <c r="G84" s="46"/>
      <c r="H84" s="46"/>
      <c r="I84" s="46"/>
      <c r="J84" s="31"/>
      <c r="K84" s="31"/>
      <c r="L84" s="31">
        <v>1</v>
      </c>
      <c r="M84" s="46">
        <v>2</v>
      </c>
    </row>
    <row r="85" spans="1:13" s="69" customFormat="1" ht="18.75">
      <c r="A85" s="46" t="s">
        <v>74</v>
      </c>
      <c r="B85" s="46"/>
      <c r="C85" s="46"/>
      <c r="D85" s="46"/>
      <c r="E85" s="46"/>
      <c r="F85" s="46"/>
      <c r="G85" s="46"/>
      <c r="H85" s="46"/>
      <c r="I85" s="46"/>
      <c r="J85" s="31">
        <v>1</v>
      </c>
      <c r="K85" s="31">
        <v>1</v>
      </c>
      <c r="L85" s="31">
        <v>1</v>
      </c>
      <c r="M85" s="46">
        <v>3</v>
      </c>
    </row>
    <row r="86" spans="1:13" s="69" customFormat="1" ht="18.75">
      <c r="A86" s="46" t="s">
        <v>14</v>
      </c>
      <c r="B86" s="46"/>
      <c r="C86" s="46"/>
      <c r="D86" s="46"/>
      <c r="E86" s="46">
        <v>1</v>
      </c>
      <c r="F86" s="46"/>
      <c r="G86" s="46"/>
      <c r="H86" s="46"/>
      <c r="I86" s="46"/>
      <c r="J86" s="31">
        <v>1</v>
      </c>
      <c r="K86" s="31">
        <v>1</v>
      </c>
      <c r="L86" s="31">
        <v>2</v>
      </c>
      <c r="M86" s="46">
        <v>5</v>
      </c>
    </row>
    <row r="87" spans="1:13" s="69" customFormat="1" ht="18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69" customFormat="1" ht="18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69" customFormat="1" ht="25.5">
      <c r="A89" s="80" t="s">
        <v>75</v>
      </c>
      <c r="B89" s="44"/>
      <c r="C89" s="44"/>
      <c r="D89" s="44"/>
      <c r="E89" s="29"/>
      <c r="F89" s="29"/>
      <c r="G89" s="29"/>
      <c r="H89" s="29"/>
      <c r="I89" s="29"/>
      <c r="J89" s="29"/>
      <c r="K89" s="29"/>
      <c r="L89" s="29"/>
      <c r="M89" s="29"/>
    </row>
    <row r="90" spans="1:13" s="69" customFormat="1" ht="37.5">
      <c r="A90" s="46" t="s">
        <v>2</v>
      </c>
      <c r="B90" s="31" t="s">
        <v>3</v>
      </c>
      <c r="C90" s="31" t="s">
        <v>4</v>
      </c>
      <c r="D90" s="46" t="s">
        <v>5</v>
      </c>
      <c r="E90" s="31" t="s">
        <v>6</v>
      </c>
      <c r="F90" s="31" t="s">
        <v>7</v>
      </c>
      <c r="G90" s="31" t="s">
        <v>8</v>
      </c>
      <c r="H90" s="31" t="s">
        <v>9</v>
      </c>
      <c r="I90" s="31" t="s">
        <v>10</v>
      </c>
      <c r="J90" s="31" t="s">
        <v>11</v>
      </c>
      <c r="K90" s="31" t="s">
        <v>12</v>
      </c>
      <c r="L90" s="31" t="s">
        <v>13</v>
      </c>
      <c r="M90" s="46" t="s">
        <v>14</v>
      </c>
    </row>
    <row r="91" spans="1:13" s="69" customFormat="1" ht="18.75">
      <c r="A91" s="46" t="s">
        <v>76</v>
      </c>
      <c r="B91" s="46">
        <v>1</v>
      </c>
      <c r="C91" s="46"/>
      <c r="D91" s="46"/>
      <c r="E91" s="46"/>
      <c r="F91" s="46"/>
      <c r="G91" s="46"/>
      <c r="H91" s="46"/>
      <c r="I91" s="46"/>
      <c r="J91" s="46"/>
      <c r="K91" s="46"/>
      <c r="L91" s="31"/>
      <c r="M91" s="46">
        <v>1</v>
      </c>
    </row>
    <row r="92" spans="1:13" s="69" customFormat="1" ht="18.75">
      <c r="A92" s="46" t="s">
        <v>77</v>
      </c>
      <c r="B92" s="46">
        <v>1</v>
      </c>
      <c r="C92" s="46">
        <v>1</v>
      </c>
      <c r="D92" s="46"/>
      <c r="E92" s="46"/>
      <c r="F92" s="46"/>
      <c r="G92" s="46"/>
      <c r="H92" s="46"/>
      <c r="I92" s="46"/>
      <c r="J92" s="46"/>
      <c r="K92" s="46"/>
      <c r="L92" s="31"/>
      <c r="M92" s="46">
        <v>2</v>
      </c>
    </row>
    <row r="93" spans="1:13" s="69" customFormat="1" ht="18.75">
      <c r="A93" s="46" t="s">
        <v>78</v>
      </c>
      <c r="B93" s="46">
        <v>1</v>
      </c>
      <c r="C93" s="46"/>
      <c r="D93" s="46"/>
      <c r="E93" s="46"/>
      <c r="F93" s="46"/>
      <c r="G93" s="46"/>
      <c r="H93" s="46"/>
      <c r="I93" s="46"/>
      <c r="J93" s="46"/>
      <c r="K93" s="46"/>
      <c r="L93" s="31"/>
      <c r="M93" s="46">
        <v>1</v>
      </c>
    </row>
    <row r="94" spans="1:13" s="69" customFormat="1" ht="18.75">
      <c r="A94" s="46" t="s">
        <v>79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31">
        <v>1</v>
      </c>
      <c r="M94" s="46">
        <v>1</v>
      </c>
    </row>
    <row r="95" spans="1:13" s="69" customFormat="1" ht="18.75">
      <c r="A95" s="46" t="s">
        <v>80</v>
      </c>
      <c r="B95" s="46">
        <v>1</v>
      </c>
      <c r="C95" s="46"/>
      <c r="D95" s="46"/>
      <c r="E95" s="46"/>
      <c r="F95" s="46"/>
      <c r="G95" s="46"/>
      <c r="H95" s="46"/>
      <c r="I95" s="46"/>
      <c r="J95" s="46"/>
      <c r="K95" s="46"/>
      <c r="L95" s="31"/>
      <c r="M95" s="46">
        <v>1</v>
      </c>
    </row>
    <row r="96" spans="1:13" s="69" customFormat="1" ht="18.75">
      <c r="A96" s="46" t="s">
        <v>14</v>
      </c>
      <c r="B96" s="46">
        <v>4</v>
      </c>
      <c r="C96" s="46">
        <v>1</v>
      </c>
      <c r="D96" s="46"/>
      <c r="E96" s="46"/>
      <c r="F96" s="46"/>
      <c r="G96" s="46"/>
      <c r="H96" s="46"/>
      <c r="I96" s="46"/>
      <c r="J96" s="46"/>
      <c r="K96" s="46"/>
      <c r="L96" s="31">
        <v>1</v>
      </c>
      <c r="M96" s="46">
        <v>6</v>
      </c>
    </row>
    <row r="97" spans="1:13" s="69" customFormat="1" ht="18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69" customFormat="1" ht="25.5">
      <c r="A98" s="80" t="s">
        <v>81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69" customFormat="1" ht="37.5">
      <c r="A99" s="86" t="s">
        <v>2</v>
      </c>
      <c r="B99" s="87" t="s">
        <v>3</v>
      </c>
      <c r="C99" s="87" t="s">
        <v>4</v>
      </c>
      <c r="D99" s="88" t="s">
        <v>5</v>
      </c>
      <c r="E99" s="87" t="s">
        <v>6</v>
      </c>
      <c r="F99" s="65" t="s">
        <v>7</v>
      </c>
      <c r="G99" s="87" t="s">
        <v>8</v>
      </c>
      <c r="H99" s="87" t="s">
        <v>9</v>
      </c>
      <c r="I99" s="93" t="s">
        <v>10</v>
      </c>
      <c r="J99" s="65" t="s">
        <v>11</v>
      </c>
      <c r="K99" s="65" t="s">
        <v>12</v>
      </c>
      <c r="L99" s="65" t="s">
        <v>13</v>
      </c>
      <c r="M99" s="46" t="s">
        <v>14</v>
      </c>
    </row>
    <row r="100" spans="1:13" s="69" customFormat="1" ht="37.5">
      <c r="A100" s="40" t="s">
        <v>82</v>
      </c>
      <c r="B100" s="61">
        <v>1</v>
      </c>
      <c r="C100" s="61">
        <v>4</v>
      </c>
      <c r="D100" s="89">
        <v>2</v>
      </c>
      <c r="E100" s="61"/>
      <c r="F100" s="46"/>
      <c r="G100" s="61">
        <v>1</v>
      </c>
      <c r="H100" s="61">
        <v>1</v>
      </c>
      <c r="I100" s="96"/>
      <c r="J100" s="46"/>
      <c r="K100" s="46"/>
      <c r="L100" s="46"/>
      <c r="M100" s="65">
        <f aca="true" t="shared" si="5" ref="M100:M107">SUM(B100:L100)</f>
        <v>9</v>
      </c>
    </row>
    <row r="101" spans="1:13" s="69" customFormat="1" ht="37.5">
      <c r="A101" s="40" t="s">
        <v>83</v>
      </c>
      <c r="B101" s="61"/>
      <c r="C101" s="61"/>
      <c r="D101" s="89">
        <v>1</v>
      </c>
      <c r="E101" s="61"/>
      <c r="F101" s="46"/>
      <c r="G101" s="61"/>
      <c r="H101" s="61">
        <v>1</v>
      </c>
      <c r="I101" s="96"/>
      <c r="J101" s="46"/>
      <c r="K101" s="46"/>
      <c r="L101" s="46"/>
      <c r="M101" s="65">
        <f t="shared" si="5"/>
        <v>2</v>
      </c>
    </row>
    <row r="102" spans="1:13" s="69" customFormat="1" ht="37.5">
      <c r="A102" s="40" t="s">
        <v>84</v>
      </c>
      <c r="B102" s="61"/>
      <c r="C102" s="61">
        <v>1</v>
      </c>
      <c r="D102" s="89"/>
      <c r="E102" s="61"/>
      <c r="F102" s="46"/>
      <c r="G102" s="61"/>
      <c r="H102" s="61"/>
      <c r="I102" s="96"/>
      <c r="J102" s="46"/>
      <c r="K102" s="46"/>
      <c r="L102" s="46"/>
      <c r="M102" s="65">
        <f t="shared" si="5"/>
        <v>1</v>
      </c>
    </row>
    <row r="103" spans="1:13" s="69" customFormat="1" ht="37.5">
      <c r="A103" s="40" t="s">
        <v>85</v>
      </c>
      <c r="B103" s="61"/>
      <c r="C103" s="61"/>
      <c r="D103" s="89"/>
      <c r="E103" s="61"/>
      <c r="F103" s="46"/>
      <c r="G103" s="61"/>
      <c r="H103" s="61">
        <v>2</v>
      </c>
      <c r="I103" s="96"/>
      <c r="J103" s="46"/>
      <c r="K103" s="46"/>
      <c r="L103" s="46"/>
      <c r="M103" s="65">
        <f t="shared" si="5"/>
        <v>2</v>
      </c>
    </row>
    <row r="104" spans="1:13" s="69" customFormat="1" ht="37.5">
      <c r="A104" s="40" t="s">
        <v>86</v>
      </c>
      <c r="B104" s="62">
        <v>1</v>
      </c>
      <c r="C104" s="62"/>
      <c r="D104" s="89"/>
      <c r="E104" s="61"/>
      <c r="F104" s="46"/>
      <c r="G104" s="61">
        <v>1</v>
      </c>
      <c r="H104" s="62">
        <v>1</v>
      </c>
      <c r="I104" s="89"/>
      <c r="J104" s="46"/>
      <c r="K104" s="46"/>
      <c r="L104" s="46"/>
      <c r="M104" s="94">
        <f t="shared" si="5"/>
        <v>3</v>
      </c>
    </row>
    <row r="105" spans="1:13" s="69" customFormat="1" ht="37.5">
      <c r="A105" s="40" t="s">
        <v>87</v>
      </c>
      <c r="B105" s="62"/>
      <c r="C105" s="62"/>
      <c r="D105" s="89"/>
      <c r="E105" s="61">
        <v>1</v>
      </c>
      <c r="F105" s="65"/>
      <c r="G105" s="61"/>
      <c r="H105" s="62"/>
      <c r="I105" s="89">
        <v>1</v>
      </c>
      <c r="J105" s="65"/>
      <c r="K105" s="65"/>
      <c r="L105" s="46"/>
      <c r="M105" s="94">
        <f t="shared" si="5"/>
        <v>2</v>
      </c>
    </row>
    <row r="106" spans="1:13" s="69" customFormat="1" ht="37.5">
      <c r="A106" s="40" t="s">
        <v>88</v>
      </c>
      <c r="B106" s="62"/>
      <c r="C106" s="62"/>
      <c r="D106" s="89"/>
      <c r="E106" s="61"/>
      <c r="F106" s="65"/>
      <c r="G106" s="61"/>
      <c r="H106" s="62"/>
      <c r="I106" s="89">
        <v>1</v>
      </c>
      <c r="J106" s="65"/>
      <c r="K106" s="65"/>
      <c r="L106" s="65"/>
      <c r="M106" s="94">
        <f t="shared" si="5"/>
        <v>1</v>
      </c>
    </row>
    <row r="107" spans="1:13" s="69" customFormat="1" ht="18.75">
      <c r="A107" s="57" t="s">
        <v>14</v>
      </c>
      <c r="B107" s="62">
        <f aca="true" t="shared" si="6" ref="B107:I107">SUM(B100:B106)</f>
        <v>2</v>
      </c>
      <c r="C107" s="62">
        <f t="shared" si="6"/>
        <v>5</v>
      </c>
      <c r="D107" s="89">
        <f t="shared" si="6"/>
        <v>3</v>
      </c>
      <c r="E107" s="62">
        <f t="shared" si="6"/>
        <v>1</v>
      </c>
      <c r="F107" s="65"/>
      <c r="G107" s="62">
        <f t="shared" si="6"/>
        <v>2</v>
      </c>
      <c r="H107" s="62">
        <f t="shared" si="6"/>
        <v>5</v>
      </c>
      <c r="I107" s="89">
        <f t="shared" si="6"/>
        <v>2</v>
      </c>
      <c r="J107" s="65"/>
      <c r="K107" s="65"/>
      <c r="L107" s="65"/>
      <c r="M107" s="94">
        <f t="shared" si="5"/>
        <v>20</v>
      </c>
    </row>
    <row r="108" spans="1:13" s="69" customFormat="1" ht="18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69" customFormat="1" ht="25.5">
      <c r="A109" s="80" t="s">
        <v>89</v>
      </c>
      <c r="B109" s="44"/>
      <c r="C109" s="44"/>
      <c r="D109" s="44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s="69" customFormat="1" ht="37.5">
      <c r="A110" s="46" t="s">
        <v>2</v>
      </c>
      <c r="B110" s="31" t="s">
        <v>3</v>
      </c>
      <c r="C110" s="31" t="s">
        <v>4</v>
      </c>
      <c r="D110" s="46" t="s">
        <v>5</v>
      </c>
      <c r="E110" s="31" t="s">
        <v>6</v>
      </c>
      <c r="F110" s="31" t="s">
        <v>7</v>
      </c>
      <c r="G110" s="31" t="s">
        <v>8</v>
      </c>
      <c r="H110" s="31" t="s">
        <v>9</v>
      </c>
      <c r="I110" s="31" t="s">
        <v>10</v>
      </c>
      <c r="J110" s="31" t="s">
        <v>11</v>
      </c>
      <c r="K110" s="31" t="s">
        <v>12</v>
      </c>
      <c r="L110" s="31" t="s">
        <v>13</v>
      </c>
      <c r="M110" s="46" t="s">
        <v>14</v>
      </c>
    </row>
    <row r="111" spans="1:13" s="69" customFormat="1" ht="18.75">
      <c r="A111" s="46" t="s">
        <v>90</v>
      </c>
      <c r="B111" s="46"/>
      <c r="C111" s="46">
        <v>4</v>
      </c>
      <c r="D111" s="46">
        <v>1</v>
      </c>
      <c r="E111" s="46"/>
      <c r="F111" s="31"/>
      <c r="G111" s="31"/>
      <c r="H111" s="31">
        <v>3</v>
      </c>
      <c r="I111" s="46">
        <v>1</v>
      </c>
      <c r="J111" s="31">
        <v>1</v>
      </c>
      <c r="K111" s="31"/>
      <c r="L111" s="46"/>
      <c r="M111" s="46">
        <v>10</v>
      </c>
    </row>
    <row r="112" spans="1:13" s="69" customFormat="1" ht="18.75">
      <c r="A112" s="46" t="s">
        <v>91</v>
      </c>
      <c r="B112" s="46">
        <v>2</v>
      </c>
      <c r="C112" s="46">
        <v>3</v>
      </c>
      <c r="D112" s="46"/>
      <c r="E112" s="46"/>
      <c r="F112" s="31"/>
      <c r="G112" s="31">
        <v>1</v>
      </c>
      <c r="H112" s="31"/>
      <c r="I112" s="46"/>
      <c r="J112" s="31"/>
      <c r="K112" s="31"/>
      <c r="L112" s="31"/>
      <c r="M112" s="46">
        <v>6</v>
      </c>
    </row>
    <row r="113" spans="1:13" s="69" customFormat="1" ht="18.75">
      <c r="A113" s="46" t="s">
        <v>92</v>
      </c>
      <c r="B113" s="46"/>
      <c r="C113" s="46"/>
      <c r="D113" s="46"/>
      <c r="E113" s="46"/>
      <c r="F113" s="31"/>
      <c r="G113" s="31"/>
      <c r="H113" s="31"/>
      <c r="I113" s="46"/>
      <c r="J113" s="31"/>
      <c r="K113" s="31"/>
      <c r="L113" s="31"/>
      <c r="M113" s="46"/>
    </row>
    <row r="114" spans="1:13" s="69" customFormat="1" ht="18.75">
      <c r="A114" s="46" t="s">
        <v>93</v>
      </c>
      <c r="B114" s="46">
        <v>3</v>
      </c>
      <c r="C114" s="46">
        <v>1</v>
      </c>
      <c r="D114" s="46"/>
      <c r="E114" s="46"/>
      <c r="F114" s="31"/>
      <c r="G114" s="31"/>
      <c r="H114" s="31"/>
      <c r="I114" s="46"/>
      <c r="J114" s="31">
        <v>1</v>
      </c>
      <c r="K114" s="31"/>
      <c r="L114" s="31"/>
      <c r="M114" s="46">
        <v>5</v>
      </c>
    </row>
    <row r="115" spans="1:13" s="69" customFormat="1" ht="18.75">
      <c r="A115" s="46" t="s">
        <v>94</v>
      </c>
      <c r="B115" s="46"/>
      <c r="C115" s="46"/>
      <c r="D115" s="46"/>
      <c r="E115" s="46"/>
      <c r="F115" s="31"/>
      <c r="G115" s="31"/>
      <c r="H115" s="31">
        <v>1</v>
      </c>
      <c r="I115" s="46"/>
      <c r="J115" s="31"/>
      <c r="K115" s="31"/>
      <c r="L115" s="31"/>
      <c r="M115" s="46">
        <v>1</v>
      </c>
    </row>
    <row r="116" spans="1:13" s="69" customFormat="1" ht="18.75">
      <c r="A116" s="46" t="s">
        <v>14</v>
      </c>
      <c r="B116" s="46">
        <v>5</v>
      </c>
      <c r="C116" s="46">
        <v>8</v>
      </c>
      <c r="D116" s="46">
        <v>1</v>
      </c>
      <c r="E116" s="46"/>
      <c r="F116" s="31"/>
      <c r="G116" s="46">
        <v>1</v>
      </c>
      <c r="H116" s="46">
        <v>4</v>
      </c>
      <c r="I116" s="46">
        <v>1</v>
      </c>
      <c r="J116" s="31">
        <v>2</v>
      </c>
      <c r="K116" s="31"/>
      <c r="L116" s="31"/>
      <c r="M116" s="46">
        <v>22</v>
      </c>
    </row>
    <row r="117" spans="1:13" s="69" customFormat="1" ht="18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69" customFormat="1" ht="25.5">
      <c r="A118" s="80" t="s">
        <v>95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69" customFormat="1" ht="37.5">
      <c r="A119" s="86" t="s">
        <v>2</v>
      </c>
      <c r="B119" s="87" t="s">
        <v>3</v>
      </c>
      <c r="C119" s="87" t="s">
        <v>4</v>
      </c>
      <c r="D119" s="88" t="s">
        <v>5</v>
      </c>
      <c r="E119" s="87" t="s">
        <v>6</v>
      </c>
      <c r="F119" s="65" t="s">
        <v>7</v>
      </c>
      <c r="G119" s="87" t="s">
        <v>8</v>
      </c>
      <c r="H119" s="87" t="s">
        <v>9</v>
      </c>
      <c r="I119" s="93" t="s">
        <v>10</v>
      </c>
      <c r="J119" s="65" t="s">
        <v>11</v>
      </c>
      <c r="K119" s="65" t="s">
        <v>12</v>
      </c>
      <c r="L119" s="65" t="s">
        <v>13</v>
      </c>
      <c r="M119" s="94" t="s">
        <v>14</v>
      </c>
    </row>
    <row r="120" spans="1:13" s="69" customFormat="1" ht="18.75">
      <c r="A120" s="57" t="s">
        <v>96</v>
      </c>
      <c r="B120" s="62"/>
      <c r="C120" s="62"/>
      <c r="D120" s="89"/>
      <c r="E120" s="61"/>
      <c r="F120" s="65"/>
      <c r="G120" s="61"/>
      <c r="H120" s="62"/>
      <c r="I120" s="89">
        <v>1</v>
      </c>
      <c r="J120" s="65">
        <v>1</v>
      </c>
      <c r="K120" s="65"/>
      <c r="L120" s="65"/>
      <c r="M120" s="94">
        <v>2</v>
      </c>
    </row>
    <row r="121" spans="1:13" s="69" customFormat="1" ht="18.75">
      <c r="A121" s="57" t="s">
        <v>97</v>
      </c>
      <c r="B121" s="62"/>
      <c r="C121" s="62"/>
      <c r="D121" s="89"/>
      <c r="E121" s="61"/>
      <c r="F121" s="65"/>
      <c r="G121" s="61"/>
      <c r="H121" s="62"/>
      <c r="I121" s="89"/>
      <c r="J121" s="65">
        <v>1</v>
      </c>
      <c r="K121" s="65"/>
      <c r="L121" s="65"/>
      <c r="M121" s="94">
        <v>1</v>
      </c>
    </row>
    <row r="122" spans="1:13" s="69" customFormat="1" ht="18.75">
      <c r="A122" s="57"/>
      <c r="B122" s="62"/>
      <c r="C122" s="62"/>
      <c r="D122" s="89"/>
      <c r="E122" s="61"/>
      <c r="F122" s="65"/>
      <c r="G122" s="61"/>
      <c r="H122" s="62"/>
      <c r="I122" s="89"/>
      <c r="J122" s="65"/>
      <c r="K122" s="65"/>
      <c r="L122" s="65"/>
      <c r="M122" s="94"/>
    </row>
    <row r="123" spans="1:13" s="69" customFormat="1" ht="18.75">
      <c r="A123" s="57"/>
      <c r="B123" s="62"/>
      <c r="C123" s="62"/>
      <c r="D123" s="89"/>
      <c r="E123" s="61"/>
      <c r="F123" s="65"/>
      <c r="G123" s="61"/>
      <c r="H123" s="62"/>
      <c r="I123" s="89"/>
      <c r="J123" s="65"/>
      <c r="K123" s="65"/>
      <c r="L123" s="65"/>
      <c r="M123" s="94"/>
    </row>
    <row r="124" spans="1:13" s="69" customFormat="1" ht="18.75">
      <c r="A124" s="57" t="s">
        <v>14</v>
      </c>
      <c r="B124" s="62"/>
      <c r="C124" s="62"/>
      <c r="D124" s="89"/>
      <c r="E124" s="62"/>
      <c r="F124" s="65"/>
      <c r="G124" s="62"/>
      <c r="H124" s="62"/>
      <c r="I124" s="89">
        <v>1</v>
      </c>
      <c r="J124" s="65">
        <v>2</v>
      </c>
      <c r="K124" s="65"/>
      <c r="L124" s="65"/>
      <c r="M124" s="94">
        <v>3</v>
      </c>
    </row>
    <row r="125" spans="1:13" s="69" customFormat="1" ht="18.75">
      <c r="A125" s="95"/>
      <c r="B125" s="63"/>
      <c r="C125" s="63"/>
      <c r="D125" s="63"/>
      <c r="E125" s="67"/>
      <c r="F125" s="67"/>
      <c r="G125" s="63"/>
      <c r="H125" s="63"/>
      <c r="I125" s="63"/>
      <c r="J125" s="67"/>
      <c r="K125" s="67"/>
      <c r="L125" s="67"/>
      <c r="M125" s="63"/>
    </row>
    <row r="126" spans="1:13" s="69" customFormat="1" ht="25.5">
      <c r="A126" s="80" t="s">
        <v>98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69" customFormat="1" ht="37.5">
      <c r="A127" s="46" t="s">
        <v>2</v>
      </c>
      <c r="B127" s="31" t="s">
        <v>3</v>
      </c>
      <c r="C127" s="31" t="s">
        <v>4</v>
      </c>
      <c r="D127" s="46" t="s">
        <v>5</v>
      </c>
      <c r="E127" s="31" t="s">
        <v>6</v>
      </c>
      <c r="F127" s="31" t="s">
        <v>7</v>
      </c>
      <c r="G127" s="31" t="s">
        <v>8</v>
      </c>
      <c r="H127" s="31" t="s">
        <v>9</v>
      </c>
      <c r="I127" s="31" t="s">
        <v>10</v>
      </c>
      <c r="J127" s="31" t="s">
        <v>11</v>
      </c>
      <c r="K127" s="31" t="s">
        <v>12</v>
      </c>
      <c r="L127" s="31" t="s">
        <v>13</v>
      </c>
      <c r="M127" s="46" t="s">
        <v>14</v>
      </c>
    </row>
    <row r="128" spans="1:13" s="69" customFormat="1" ht="18.75">
      <c r="A128" s="46" t="s">
        <v>99</v>
      </c>
      <c r="B128" s="46"/>
      <c r="C128" s="46"/>
      <c r="D128" s="46">
        <v>3</v>
      </c>
      <c r="E128" s="46"/>
      <c r="F128" s="46"/>
      <c r="G128" s="46">
        <v>1</v>
      </c>
      <c r="H128" s="46"/>
      <c r="I128" s="46"/>
      <c r="J128" s="46"/>
      <c r="K128" s="46"/>
      <c r="L128" s="46"/>
      <c r="M128" s="46">
        <f>SUM(B128:L128)</f>
        <v>4</v>
      </c>
    </row>
    <row r="129" spans="1:13" s="69" customFormat="1" ht="18.75">
      <c r="A129" s="46" t="s">
        <v>100</v>
      </c>
      <c r="B129" s="46">
        <v>6</v>
      </c>
      <c r="C129" s="46"/>
      <c r="D129" s="46"/>
      <c r="E129" s="46"/>
      <c r="F129" s="46"/>
      <c r="G129" s="46">
        <v>1</v>
      </c>
      <c r="H129" s="46"/>
      <c r="I129" s="46"/>
      <c r="J129" s="46"/>
      <c r="K129" s="46"/>
      <c r="L129" s="46"/>
      <c r="M129" s="46">
        <f aca="true" t="shared" si="7" ref="M129:M134">SUM(B129:L129)</f>
        <v>7</v>
      </c>
    </row>
    <row r="130" spans="1:13" s="69" customFormat="1" ht="18.75">
      <c r="A130" s="46" t="s">
        <v>101</v>
      </c>
      <c r="B130" s="46">
        <v>3</v>
      </c>
      <c r="C130" s="46"/>
      <c r="D130" s="46"/>
      <c r="E130" s="46"/>
      <c r="F130" s="46"/>
      <c r="G130" s="46">
        <v>1</v>
      </c>
      <c r="H130" s="46"/>
      <c r="I130" s="46"/>
      <c r="J130" s="46"/>
      <c r="K130" s="46"/>
      <c r="L130" s="46"/>
      <c r="M130" s="46">
        <f t="shared" si="7"/>
        <v>4</v>
      </c>
    </row>
    <row r="131" spans="1:13" s="69" customFormat="1" ht="18.75">
      <c r="A131" s="46" t="s">
        <v>102</v>
      </c>
      <c r="B131" s="46">
        <v>3</v>
      </c>
      <c r="C131" s="46"/>
      <c r="D131" s="46"/>
      <c r="E131" s="46"/>
      <c r="F131" s="46"/>
      <c r="G131" s="46">
        <v>1</v>
      </c>
      <c r="H131" s="46"/>
      <c r="I131" s="46"/>
      <c r="J131" s="46"/>
      <c r="K131" s="46"/>
      <c r="L131" s="46"/>
      <c r="M131" s="46">
        <f t="shared" si="7"/>
        <v>4</v>
      </c>
    </row>
    <row r="132" spans="1:13" s="69" customFormat="1" ht="18.75">
      <c r="A132" s="46" t="s">
        <v>103</v>
      </c>
      <c r="B132" s="46"/>
      <c r="C132" s="46"/>
      <c r="D132" s="46"/>
      <c r="E132" s="46"/>
      <c r="F132" s="46"/>
      <c r="G132" s="46">
        <v>1</v>
      </c>
      <c r="H132" s="46"/>
      <c r="I132" s="46">
        <v>1</v>
      </c>
      <c r="J132" s="46"/>
      <c r="K132" s="46"/>
      <c r="L132" s="46"/>
      <c r="M132" s="46">
        <f t="shared" si="7"/>
        <v>2</v>
      </c>
    </row>
    <row r="133" spans="1:13" s="69" customFormat="1" ht="18.75">
      <c r="A133" s="46" t="s">
        <v>104</v>
      </c>
      <c r="B133" s="46"/>
      <c r="C133" s="46">
        <v>1</v>
      </c>
      <c r="D133" s="46"/>
      <c r="E133" s="46"/>
      <c r="F133" s="46"/>
      <c r="G133" s="46">
        <v>1</v>
      </c>
      <c r="H133" s="46"/>
      <c r="I133" s="46">
        <v>1</v>
      </c>
      <c r="J133" s="46"/>
      <c r="K133" s="46"/>
      <c r="L133" s="46"/>
      <c r="M133" s="46">
        <f t="shared" si="7"/>
        <v>3</v>
      </c>
    </row>
    <row r="134" spans="1:13" s="69" customFormat="1" ht="18.75">
      <c r="A134" s="46" t="s">
        <v>14</v>
      </c>
      <c r="B134" s="46">
        <f aca="true" t="shared" si="8" ref="B134:L134">SUM(B128:B133)</f>
        <v>12</v>
      </c>
      <c r="C134" s="46">
        <f t="shared" si="8"/>
        <v>1</v>
      </c>
      <c r="D134" s="46">
        <f t="shared" si="8"/>
        <v>3</v>
      </c>
      <c r="E134" s="46">
        <f t="shared" si="8"/>
        <v>0</v>
      </c>
      <c r="F134" s="46">
        <f t="shared" si="8"/>
        <v>0</v>
      </c>
      <c r="G134" s="46">
        <f t="shared" si="8"/>
        <v>6</v>
      </c>
      <c r="H134" s="46">
        <f t="shared" si="8"/>
        <v>0</v>
      </c>
      <c r="I134" s="46">
        <f t="shared" si="8"/>
        <v>2</v>
      </c>
      <c r="J134" s="46">
        <f t="shared" si="8"/>
        <v>0</v>
      </c>
      <c r="K134" s="46">
        <f t="shared" si="8"/>
        <v>0</v>
      </c>
      <c r="L134" s="46">
        <f t="shared" si="8"/>
        <v>0</v>
      </c>
      <c r="M134" s="46">
        <f t="shared" si="7"/>
        <v>24</v>
      </c>
    </row>
    <row r="135" spans="1:13" ht="18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8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8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8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8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8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8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8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8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8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8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8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8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8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8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8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8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8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</sheetData>
  <sheetProtection/>
  <mergeCells count="3">
    <mergeCell ref="A1:M1"/>
    <mergeCell ref="B34:D34"/>
    <mergeCell ref="A47:M4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5"/>
  <sheetViews>
    <sheetView tabSelected="1" zoomScale="85" zoomScaleNormal="85" zoomScaleSheetLayoutView="100" workbookViewId="0" topLeftCell="A54">
      <selection activeCell="I64" sqref="I64"/>
    </sheetView>
  </sheetViews>
  <sheetFormatPr defaultColWidth="9.00390625" defaultRowHeight="14.25"/>
  <cols>
    <col min="1" max="1" width="21.625" style="0" bestFit="1" customWidth="1"/>
    <col min="2" max="13" width="5.50390625" style="0" customWidth="1"/>
    <col min="14" max="16" width="7.375" style="0" customWidth="1"/>
  </cols>
  <sheetData>
    <row r="2" spans="1:17" ht="25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7.5">
      <c r="A3" s="6" t="s">
        <v>2</v>
      </c>
      <c r="B3" s="7" t="s">
        <v>3</v>
      </c>
      <c r="C3" s="7" t="s">
        <v>4</v>
      </c>
      <c r="D3" s="7" t="s">
        <v>5</v>
      </c>
      <c r="E3" s="7" t="s">
        <v>105</v>
      </c>
      <c r="F3" s="7" t="s">
        <v>106</v>
      </c>
      <c r="G3" s="7" t="s">
        <v>107</v>
      </c>
      <c r="H3" s="7" t="s">
        <v>108</v>
      </c>
      <c r="I3" s="7" t="s">
        <v>109</v>
      </c>
      <c r="J3" s="7" t="s">
        <v>110</v>
      </c>
      <c r="K3" s="7" t="s">
        <v>9</v>
      </c>
      <c r="L3" s="7" t="s">
        <v>8</v>
      </c>
      <c r="M3" s="7" t="s">
        <v>10</v>
      </c>
      <c r="N3" s="7" t="s">
        <v>11</v>
      </c>
      <c r="O3" s="7" t="s">
        <v>12</v>
      </c>
      <c r="P3" s="7" t="s">
        <v>13</v>
      </c>
      <c r="Q3" s="47" t="s">
        <v>14</v>
      </c>
    </row>
    <row r="4" spans="1:17" s="1" customFormat="1" ht="18.75">
      <c r="A4" s="8" t="s">
        <v>111</v>
      </c>
      <c r="B4" s="9"/>
      <c r="C4" s="9"/>
      <c r="D4" s="9"/>
      <c r="E4" s="9">
        <v>1</v>
      </c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11">
        <f aca="true" t="shared" si="0" ref="Q4:Q12">SUM(B4:P4)</f>
        <v>1</v>
      </c>
    </row>
    <row r="5" spans="1:17" s="1" customFormat="1" ht="18.75">
      <c r="A5" s="8" t="s">
        <v>18</v>
      </c>
      <c r="B5" s="9"/>
      <c r="C5" s="9">
        <v>1</v>
      </c>
      <c r="D5" s="9"/>
      <c r="E5" s="9">
        <v>1</v>
      </c>
      <c r="F5" s="9"/>
      <c r="G5" s="9"/>
      <c r="H5" s="9"/>
      <c r="I5" s="9"/>
      <c r="J5" s="9"/>
      <c r="K5" s="9">
        <v>1</v>
      </c>
      <c r="L5" s="9"/>
      <c r="M5" s="11">
        <v>1</v>
      </c>
      <c r="N5" s="11"/>
      <c r="O5" s="11"/>
      <c r="P5" s="11"/>
      <c r="Q5" s="11">
        <f t="shared" si="0"/>
        <v>4</v>
      </c>
    </row>
    <row r="6" spans="1:17" s="1" customFormat="1" ht="18.75">
      <c r="A6" s="8" t="s">
        <v>19</v>
      </c>
      <c r="B6" s="9"/>
      <c r="C6" s="9">
        <v>1</v>
      </c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>
        <f t="shared" si="0"/>
        <v>1</v>
      </c>
    </row>
    <row r="7" spans="1:17" s="1" customFormat="1" ht="18.75">
      <c r="A7" s="8" t="s">
        <v>20</v>
      </c>
      <c r="B7" s="9"/>
      <c r="C7" s="9">
        <v>1</v>
      </c>
      <c r="D7" s="9"/>
      <c r="E7" s="9"/>
      <c r="F7" s="9"/>
      <c r="G7" s="9"/>
      <c r="H7" s="9"/>
      <c r="I7" s="9"/>
      <c r="J7" s="9"/>
      <c r="K7" s="9"/>
      <c r="L7" s="9"/>
      <c r="M7" s="11"/>
      <c r="N7" s="11">
        <v>1</v>
      </c>
      <c r="O7" s="11"/>
      <c r="P7" s="11">
        <v>1</v>
      </c>
      <c r="Q7" s="11">
        <f t="shared" si="0"/>
        <v>3</v>
      </c>
    </row>
    <row r="8" spans="1:17" s="1" customFormat="1" ht="18.75">
      <c r="A8" s="8" t="s">
        <v>22</v>
      </c>
      <c r="B8" s="9">
        <v>1</v>
      </c>
      <c r="C8" s="9"/>
      <c r="D8" s="9"/>
      <c r="E8" s="9"/>
      <c r="F8" s="9"/>
      <c r="G8" s="9">
        <v>1</v>
      </c>
      <c r="H8" s="9"/>
      <c r="I8" s="9"/>
      <c r="J8" s="9"/>
      <c r="K8" s="9"/>
      <c r="L8" s="9"/>
      <c r="M8" s="11"/>
      <c r="N8" s="11"/>
      <c r="O8" s="11"/>
      <c r="P8" s="11"/>
      <c r="Q8" s="11">
        <f t="shared" si="0"/>
        <v>2</v>
      </c>
    </row>
    <row r="9" spans="1:17" s="1" customFormat="1" ht="18.75">
      <c r="A9" s="8" t="s">
        <v>25</v>
      </c>
      <c r="B9" s="9"/>
      <c r="C9" s="9"/>
      <c r="D9" s="9"/>
      <c r="E9" s="9"/>
      <c r="F9" s="9"/>
      <c r="G9" s="9">
        <v>1</v>
      </c>
      <c r="H9" s="9"/>
      <c r="I9" s="9"/>
      <c r="J9" s="9"/>
      <c r="K9" s="9"/>
      <c r="L9" s="9"/>
      <c r="M9" s="11"/>
      <c r="N9" s="11"/>
      <c r="O9" s="11"/>
      <c r="P9" s="11"/>
      <c r="Q9" s="11">
        <f t="shared" si="0"/>
        <v>1</v>
      </c>
    </row>
    <row r="10" spans="1:17" s="1" customFormat="1" ht="18.75">
      <c r="A10" s="8" t="s">
        <v>29</v>
      </c>
      <c r="B10" s="9">
        <v>1</v>
      </c>
      <c r="C10" s="9">
        <v>1</v>
      </c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11"/>
      <c r="P10" s="11"/>
      <c r="Q10" s="11">
        <f t="shared" si="0"/>
        <v>2</v>
      </c>
    </row>
    <row r="11" spans="1:17" s="1" customFormat="1" ht="18.75">
      <c r="A11" s="8" t="s">
        <v>30</v>
      </c>
      <c r="B11" s="9"/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11"/>
      <c r="N11" s="11"/>
      <c r="O11" s="11"/>
      <c r="P11" s="11"/>
      <c r="Q11" s="11">
        <f t="shared" si="0"/>
        <v>1</v>
      </c>
    </row>
    <row r="12" spans="1:17" s="1" customFormat="1" ht="18.75">
      <c r="A12" s="10" t="s">
        <v>14</v>
      </c>
      <c r="B12" s="11">
        <f aca="true" t="shared" si="1" ref="B12:P12">SUM(B4:B11)</f>
        <v>2</v>
      </c>
      <c r="C12" s="11">
        <f t="shared" si="1"/>
        <v>4</v>
      </c>
      <c r="D12" s="11">
        <f t="shared" si="1"/>
        <v>0</v>
      </c>
      <c r="E12" s="11">
        <f t="shared" si="1"/>
        <v>2</v>
      </c>
      <c r="F12" s="11">
        <f t="shared" si="1"/>
        <v>1</v>
      </c>
      <c r="G12" s="11">
        <f t="shared" si="1"/>
        <v>2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1</v>
      </c>
      <c r="L12" s="11">
        <f t="shared" si="1"/>
        <v>0</v>
      </c>
      <c r="M12" s="11">
        <f t="shared" si="1"/>
        <v>1</v>
      </c>
      <c r="N12" s="11">
        <f t="shared" si="1"/>
        <v>1</v>
      </c>
      <c r="O12" s="11">
        <f t="shared" si="1"/>
        <v>0</v>
      </c>
      <c r="P12" s="11">
        <f t="shared" si="1"/>
        <v>1</v>
      </c>
      <c r="Q12" s="11">
        <f t="shared" si="0"/>
        <v>15</v>
      </c>
    </row>
    <row r="13" spans="1:17" s="1" customFormat="1" ht="18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25.5">
      <c r="A14" s="4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" customFormat="1" ht="37.5">
      <c r="A15" s="14" t="s">
        <v>2</v>
      </c>
      <c r="B15" s="15" t="s">
        <v>3</v>
      </c>
      <c r="C15" s="15" t="s">
        <v>4</v>
      </c>
      <c r="D15" s="15" t="s">
        <v>5</v>
      </c>
      <c r="E15" s="15" t="s">
        <v>105</v>
      </c>
      <c r="F15" s="15" t="s">
        <v>106</v>
      </c>
      <c r="G15" s="15" t="s">
        <v>107</v>
      </c>
      <c r="H15" s="15" t="s">
        <v>108</v>
      </c>
      <c r="I15" s="15" t="s">
        <v>109</v>
      </c>
      <c r="J15" s="15" t="s">
        <v>110</v>
      </c>
      <c r="K15" s="15" t="s">
        <v>9</v>
      </c>
      <c r="L15" s="15" t="s">
        <v>8</v>
      </c>
      <c r="M15" s="15" t="s">
        <v>10</v>
      </c>
      <c r="N15" s="15" t="s">
        <v>11</v>
      </c>
      <c r="O15" s="15" t="s">
        <v>12</v>
      </c>
      <c r="P15" s="15" t="s">
        <v>13</v>
      </c>
      <c r="Q15" s="48" t="s">
        <v>14</v>
      </c>
    </row>
    <row r="16" spans="1:17" s="1" customFormat="1" ht="18.75">
      <c r="A16" s="16" t="s">
        <v>112</v>
      </c>
      <c r="B16" s="17"/>
      <c r="C16" s="17"/>
      <c r="D16" s="17"/>
      <c r="E16" s="17"/>
      <c r="F16" s="17"/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37"/>
      <c r="Q16" s="40">
        <f aca="true" t="shared" si="2" ref="Q16:Q25">SUM(B16:P16)</f>
        <v>1</v>
      </c>
    </row>
    <row r="17" spans="1:17" s="1" customFormat="1" ht="18.75">
      <c r="A17" s="16" t="s">
        <v>113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>
        <v>1</v>
      </c>
      <c r="M17" s="21"/>
      <c r="N17" s="21">
        <v>1</v>
      </c>
      <c r="O17" s="21"/>
      <c r="P17" s="38"/>
      <c r="Q17" s="40">
        <f t="shared" si="2"/>
        <v>2</v>
      </c>
    </row>
    <row r="18" spans="1:17" s="1" customFormat="1" ht="18.75">
      <c r="A18" s="16" t="s">
        <v>114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21">
        <v>1</v>
      </c>
      <c r="O18" s="21"/>
      <c r="P18" s="38"/>
      <c r="Q18" s="40">
        <f t="shared" si="2"/>
        <v>1</v>
      </c>
    </row>
    <row r="19" spans="1:17" s="1" customFormat="1" ht="18.75">
      <c r="A19" s="16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>
        <v>1</v>
      </c>
      <c r="M19" s="21"/>
      <c r="N19" s="21"/>
      <c r="O19" s="21"/>
      <c r="P19" s="38"/>
      <c r="Q19" s="40">
        <f t="shared" si="2"/>
        <v>1</v>
      </c>
    </row>
    <row r="20" spans="1:17" s="1" customFormat="1" ht="18.75">
      <c r="A20" s="16" t="s">
        <v>116</v>
      </c>
      <c r="B20" s="18"/>
      <c r="C20" s="18"/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21"/>
      <c r="N20" s="21"/>
      <c r="O20" s="21"/>
      <c r="P20" s="38"/>
      <c r="Q20" s="40">
        <f t="shared" si="2"/>
        <v>1</v>
      </c>
    </row>
    <row r="21" spans="1:17" s="1" customFormat="1" ht="18.75">
      <c r="A21" s="16" t="s">
        <v>36</v>
      </c>
      <c r="B21" s="18"/>
      <c r="C21" s="18"/>
      <c r="D21" s="18"/>
      <c r="E21" s="18"/>
      <c r="F21" s="18"/>
      <c r="G21" s="18"/>
      <c r="H21" s="18"/>
      <c r="I21" s="18"/>
      <c r="J21" s="18">
        <v>1</v>
      </c>
      <c r="K21" s="18"/>
      <c r="L21" s="18"/>
      <c r="M21" s="21"/>
      <c r="N21" s="21"/>
      <c r="O21" s="21"/>
      <c r="P21" s="38"/>
      <c r="Q21" s="40">
        <f t="shared" si="2"/>
        <v>1</v>
      </c>
    </row>
    <row r="22" spans="1:17" s="1" customFormat="1" ht="18.75">
      <c r="A22" s="16" t="s">
        <v>37</v>
      </c>
      <c r="B22" s="19">
        <v>2</v>
      </c>
      <c r="C22" s="17">
        <v>1</v>
      </c>
      <c r="D22" s="17"/>
      <c r="E22" s="17"/>
      <c r="F22" s="17"/>
      <c r="G22" s="17">
        <v>2</v>
      </c>
      <c r="H22" s="17">
        <v>2</v>
      </c>
      <c r="I22" s="17">
        <v>1</v>
      </c>
      <c r="J22" s="18"/>
      <c r="K22" s="39">
        <v>1</v>
      </c>
      <c r="L22" s="39">
        <v>1</v>
      </c>
      <c r="M22" s="21">
        <v>1</v>
      </c>
      <c r="N22" s="21">
        <v>1</v>
      </c>
      <c r="O22" s="21"/>
      <c r="P22" s="38">
        <v>2</v>
      </c>
      <c r="Q22" s="40">
        <f t="shared" si="2"/>
        <v>14</v>
      </c>
    </row>
    <row r="23" spans="1:17" s="1" customFormat="1" ht="18.75">
      <c r="A23" s="16" t="s">
        <v>38</v>
      </c>
      <c r="B23" s="18">
        <v>1</v>
      </c>
      <c r="C23" s="18">
        <v>2</v>
      </c>
      <c r="D23" s="18">
        <v>3</v>
      </c>
      <c r="E23" s="18"/>
      <c r="F23" s="18"/>
      <c r="G23" s="18">
        <v>1</v>
      </c>
      <c r="H23" s="18"/>
      <c r="I23" s="18">
        <v>1</v>
      </c>
      <c r="J23" s="18">
        <v>1</v>
      </c>
      <c r="K23" s="18"/>
      <c r="L23" s="18"/>
      <c r="M23" s="21">
        <v>2</v>
      </c>
      <c r="N23" s="21"/>
      <c r="O23" s="21"/>
      <c r="P23" s="38"/>
      <c r="Q23" s="40">
        <f t="shared" si="2"/>
        <v>11</v>
      </c>
    </row>
    <row r="24" spans="1:17" s="1" customFormat="1" ht="18.75">
      <c r="A24" s="16" t="s">
        <v>117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1"/>
      <c r="N24" s="21">
        <v>1</v>
      </c>
      <c r="O24" s="21"/>
      <c r="P24" s="38"/>
      <c r="Q24" s="40">
        <f t="shared" si="2"/>
        <v>1</v>
      </c>
    </row>
    <row r="25" spans="1:17" s="1" customFormat="1" ht="18.75">
      <c r="A25" s="20" t="s">
        <v>14</v>
      </c>
      <c r="B25" s="21">
        <f aca="true" t="shared" si="3" ref="B25:P25">SUM(B16:B24)</f>
        <v>3</v>
      </c>
      <c r="C25" s="21">
        <f t="shared" si="3"/>
        <v>3</v>
      </c>
      <c r="D25" s="21">
        <f t="shared" si="3"/>
        <v>4</v>
      </c>
      <c r="E25" s="21">
        <f t="shared" si="3"/>
        <v>0</v>
      </c>
      <c r="F25" s="21">
        <f t="shared" si="3"/>
        <v>0</v>
      </c>
      <c r="G25" s="21">
        <f t="shared" si="3"/>
        <v>4</v>
      </c>
      <c r="H25" s="21">
        <f t="shared" si="3"/>
        <v>2</v>
      </c>
      <c r="I25" s="21">
        <f t="shared" si="3"/>
        <v>2</v>
      </c>
      <c r="J25" s="21">
        <f t="shared" si="3"/>
        <v>2</v>
      </c>
      <c r="K25" s="21">
        <f t="shared" si="3"/>
        <v>1</v>
      </c>
      <c r="L25" s="21">
        <f t="shared" si="3"/>
        <v>3</v>
      </c>
      <c r="M25" s="21">
        <f t="shared" si="3"/>
        <v>3</v>
      </c>
      <c r="N25" s="21">
        <f t="shared" si="3"/>
        <v>4</v>
      </c>
      <c r="O25" s="21">
        <f t="shared" si="3"/>
        <v>0</v>
      </c>
      <c r="P25" s="21">
        <f t="shared" si="3"/>
        <v>2</v>
      </c>
      <c r="Q25" s="40">
        <f t="shared" si="2"/>
        <v>33</v>
      </c>
    </row>
    <row r="26" spans="1:17" s="1" customFormat="1" ht="18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" customFormat="1" ht="25.5">
      <c r="A27" s="4" t="s">
        <v>39</v>
      </c>
      <c r="B27" s="22"/>
      <c r="C27" s="22"/>
      <c r="D27" s="22"/>
      <c r="E27" s="22"/>
      <c r="F27" s="23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" customFormat="1" ht="45" customHeight="1">
      <c r="A28" s="24" t="s">
        <v>2</v>
      </c>
      <c r="B28" s="25" t="s">
        <v>3</v>
      </c>
      <c r="C28" s="25" t="s">
        <v>4</v>
      </c>
      <c r="D28" s="25" t="s">
        <v>5</v>
      </c>
      <c r="E28" s="25" t="s">
        <v>105</v>
      </c>
      <c r="F28" s="25" t="s">
        <v>106</v>
      </c>
      <c r="G28" s="25" t="s">
        <v>107</v>
      </c>
      <c r="H28" s="26" t="s">
        <v>108</v>
      </c>
      <c r="I28" s="40" t="s">
        <v>109</v>
      </c>
      <c r="J28" s="40" t="s">
        <v>110</v>
      </c>
      <c r="K28" s="40" t="s">
        <v>9</v>
      </c>
      <c r="L28" s="40" t="s">
        <v>8</v>
      </c>
      <c r="M28" s="40" t="s">
        <v>10</v>
      </c>
      <c r="N28" s="40" t="s">
        <v>11</v>
      </c>
      <c r="O28" s="40" t="s">
        <v>12</v>
      </c>
      <c r="P28" s="41" t="s">
        <v>13</v>
      </c>
      <c r="Q28" s="40" t="s">
        <v>14</v>
      </c>
    </row>
    <row r="29" spans="1:17" s="3" customFormat="1" ht="40.5" customHeight="1">
      <c r="A29" s="27" t="s">
        <v>40</v>
      </c>
      <c r="B29" s="17">
        <v>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2"/>
      <c r="O29" s="42"/>
      <c r="P29" s="43"/>
      <c r="Q29" s="40">
        <f aca="true" t="shared" si="4" ref="Q29:Q34">SUM(B29:P29)</f>
        <v>2</v>
      </c>
    </row>
    <row r="30" spans="1:17" s="3" customFormat="1" ht="40.5" customHeight="1">
      <c r="A30" s="27" t="s">
        <v>41</v>
      </c>
      <c r="B30" s="17">
        <v>1</v>
      </c>
      <c r="C30" s="17">
        <v>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2"/>
      <c r="O30" s="42"/>
      <c r="P30" s="43"/>
      <c r="Q30" s="40">
        <v>2</v>
      </c>
    </row>
    <row r="31" spans="1:17" s="3" customFormat="1" ht="40.5" customHeight="1">
      <c r="A31" s="27" t="s">
        <v>118</v>
      </c>
      <c r="B31" s="17"/>
      <c r="C31" s="17"/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42"/>
      <c r="O31" s="42"/>
      <c r="P31" s="43"/>
      <c r="Q31" s="40">
        <f t="shared" si="4"/>
        <v>1</v>
      </c>
    </row>
    <row r="32" spans="1:17" s="3" customFormat="1" ht="40.5" customHeight="1">
      <c r="A32" s="27" t="s">
        <v>119</v>
      </c>
      <c r="B32" s="17">
        <v>2</v>
      </c>
      <c r="C32" s="17"/>
      <c r="D32" s="17">
        <v>2</v>
      </c>
      <c r="E32" s="17"/>
      <c r="F32" s="17"/>
      <c r="G32" s="17"/>
      <c r="H32" s="17">
        <v>2</v>
      </c>
      <c r="I32" s="17"/>
      <c r="J32" s="17"/>
      <c r="K32" s="17"/>
      <c r="L32" s="42"/>
      <c r="M32" s="42"/>
      <c r="N32" s="42">
        <v>1</v>
      </c>
      <c r="O32" s="42"/>
      <c r="P32" s="43"/>
      <c r="Q32" s="40">
        <f t="shared" si="4"/>
        <v>7</v>
      </c>
    </row>
    <row r="33" spans="1:17" s="3" customFormat="1" ht="40.5" customHeight="1">
      <c r="A33" s="27" t="s">
        <v>120</v>
      </c>
      <c r="B33" s="17"/>
      <c r="C33" s="17">
        <v>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2"/>
      <c r="O33" s="42"/>
      <c r="P33" s="43"/>
      <c r="Q33" s="40">
        <f t="shared" si="4"/>
        <v>1</v>
      </c>
    </row>
    <row r="34" spans="1:17" s="3" customFormat="1" ht="40.5" customHeight="1">
      <c r="A34" s="27" t="s">
        <v>121</v>
      </c>
      <c r="B34" s="17"/>
      <c r="C34" s="17">
        <v>1</v>
      </c>
      <c r="D34" s="17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42"/>
      <c r="O34" s="42"/>
      <c r="P34" s="43"/>
      <c r="Q34" s="40">
        <f t="shared" si="4"/>
        <v>2</v>
      </c>
    </row>
    <row r="35" spans="1:17" s="3" customFormat="1" ht="40.5" customHeight="1">
      <c r="A35" s="27" t="s">
        <v>49</v>
      </c>
      <c r="B35" s="17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42"/>
      <c r="O35" s="42"/>
      <c r="P35" s="43"/>
      <c r="Q35" s="40">
        <v>1</v>
      </c>
    </row>
    <row r="36" spans="1:17" s="3" customFormat="1" ht="40.5" customHeight="1">
      <c r="A36" s="27" t="s">
        <v>14</v>
      </c>
      <c r="B36" s="17">
        <f aca="true" t="shared" si="5" ref="B36:O36">SUM(B29:B35)</f>
        <v>6</v>
      </c>
      <c r="C36" s="17">
        <f t="shared" si="5"/>
        <v>3</v>
      </c>
      <c r="D36" s="17">
        <f t="shared" si="5"/>
        <v>3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2</v>
      </c>
      <c r="I36" s="17">
        <f t="shared" si="5"/>
        <v>1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  <c r="N36" s="17">
        <f t="shared" si="5"/>
        <v>1</v>
      </c>
      <c r="O36" s="17">
        <f t="shared" si="5"/>
        <v>0</v>
      </c>
      <c r="P36" s="17"/>
      <c r="Q36" s="17">
        <v>16</v>
      </c>
    </row>
    <row r="37" spans="1:17" s="1" customFormat="1" ht="18.75">
      <c r="A37" s="28" t="s">
        <v>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2"/>
      <c r="O37" s="12"/>
      <c r="P37" s="12"/>
      <c r="Q37" s="12"/>
    </row>
    <row r="38" spans="1:17" s="1" customFormat="1" ht="18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2"/>
      <c r="O38" s="12"/>
      <c r="P38" s="12"/>
      <c r="Q38" s="12"/>
    </row>
    <row r="39" spans="1:17" s="1" customFormat="1" ht="25.5">
      <c r="A39" s="4" t="s">
        <v>122</v>
      </c>
      <c r="B39" s="29"/>
      <c r="C39" s="30"/>
      <c r="D39" s="29"/>
      <c r="E39" s="29"/>
      <c r="F39" s="29"/>
      <c r="G39" s="29"/>
      <c r="H39" s="29"/>
      <c r="I39" s="44"/>
      <c r="J39" s="44"/>
      <c r="K39" s="44"/>
      <c r="L39" s="44"/>
      <c r="M39" s="44"/>
      <c r="N39" s="44"/>
      <c r="O39" s="44"/>
      <c r="P39" s="44"/>
      <c r="Q39" s="30"/>
    </row>
    <row r="40" spans="1:17" s="1" customFormat="1" ht="37.5">
      <c r="A40" s="14" t="s">
        <v>2</v>
      </c>
      <c r="B40" s="14" t="s">
        <v>3</v>
      </c>
      <c r="C40" s="14" t="s">
        <v>4</v>
      </c>
      <c r="D40" s="14" t="s">
        <v>5</v>
      </c>
      <c r="E40" s="14" t="s">
        <v>105</v>
      </c>
      <c r="F40" s="14" t="s">
        <v>106</v>
      </c>
      <c r="G40" s="14" t="s">
        <v>107</v>
      </c>
      <c r="H40" s="14" t="s">
        <v>108</v>
      </c>
      <c r="I40" s="14" t="s">
        <v>109</v>
      </c>
      <c r="J40" s="14" t="s">
        <v>110</v>
      </c>
      <c r="K40" s="14" t="s">
        <v>9</v>
      </c>
      <c r="L40" s="14" t="s">
        <v>8</v>
      </c>
      <c r="M40" s="14" t="s">
        <v>10</v>
      </c>
      <c r="N40" s="14" t="s">
        <v>11</v>
      </c>
      <c r="O40" s="14" t="s">
        <v>12</v>
      </c>
      <c r="P40" s="14" t="s">
        <v>13</v>
      </c>
      <c r="Q40" s="14" t="s">
        <v>14</v>
      </c>
    </row>
    <row r="41" spans="1:17" s="1" customFormat="1" ht="18.75">
      <c r="A41" s="31" t="s">
        <v>123</v>
      </c>
      <c r="B41" s="32">
        <v>2</v>
      </c>
      <c r="C41" s="32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4"/>
      <c r="P41" s="34"/>
      <c r="Q41" s="34">
        <v>3</v>
      </c>
    </row>
    <row r="42" spans="1:17" s="1" customFormat="1" ht="18.75">
      <c r="A42" s="31" t="s">
        <v>124</v>
      </c>
      <c r="B42" s="32">
        <v>1</v>
      </c>
      <c r="C42" s="32"/>
      <c r="D42" s="32" t="s">
        <v>125</v>
      </c>
      <c r="E42" s="32"/>
      <c r="F42" s="32"/>
      <c r="G42" s="32"/>
      <c r="H42" s="32"/>
      <c r="I42" s="32"/>
      <c r="J42" s="32"/>
      <c r="K42" s="32"/>
      <c r="L42" s="32"/>
      <c r="M42" s="32"/>
      <c r="N42" s="34"/>
      <c r="O42" s="34"/>
      <c r="P42" s="34"/>
      <c r="Q42" s="34">
        <v>1</v>
      </c>
    </row>
    <row r="43" spans="1:17" s="1" customFormat="1" ht="18.75">
      <c r="A43" s="31" t="s">
        <v>126</v>
      </c>
      <c r="B43" s="32">
        <v>1</v>
      </c>
      <c r="C43" s="32"/>
      <c r="D43" s="32"/>
      <c r="E43" s="32"/>
      <c r="F43" s="32">
        <v>1</v>
      </c>
      <c r="G43" s="32"/>
      <c r="H43" s="32"/>
      <c r="I43" s="32"/>
      <c r="J43" s="32"/>
      <c r="K43" s="32"/>
      <c r="L43" s="32"/>
      <c r="M43" s="32"/>
      <c r="N43" s="34"/>
      <c r="O43" s="34"/>
      <c r="P43" s="34"/>
      <c r="Q43" s="34">
        <v>2</v>
      </c>
    </row>
    <row r="44" spans="1:17" s="1" customFormat="1" ht="18.75">
      <c r="A44" s="33" t="s">
        <v>127</v>
      </c>
      <c r="B44" s="32"/>
      <c r="C44" s="32"/>
      <c r="D44" s="32">
        <v>1</v>
      </c>
      <c r="E44" s="32"/>
      <c r="F44" s="32"/>
      <c r="G44" s="32"/>
      <c r="H44" s="32"/>
      <c r="I44" s="32">
        <v>1</v>
      </c>
      <c r="J44" s="32"/>
      <c r="K44" s="32"/>
      <c r="L44" s="32"/>
      <c r="M44" s="32"/>
      <c r="N44" s="34"/>
      <c r="O44" s="34"/>
      <c r="P44" s="34"/>
      <c r="Q44" s="34">
        <v>2</v>
      </c>
    </row>
    <row r="45" spans="1:17" s="1" customFormat="1" ht="18.75">
      <c r="A45" s="33" t="s">
        <v>128</v>
      </c>
      <c r="B45" s="34">
        <v>1</v>
      </c>
      <c r="C45" s="34">
        <v>1</v>
      </c>
      <c r="D45" s="34"/>
      <c r="E45" s="34"/>
      <c r="F45" s="34"/>
      <c r="G45" s="34"/>
      <c r="H45" s="34"/>
      <c r="I45" s="34"/>
      <c r="J45" s="34"/>
      <c r="K45" s="34"/>
      <c r="L45" s="34"/>
      <c r="M45" s="32"/>
      <c r="N45" s="34"/>
      <c r="O45" s="34"/>
      <c r="P45" s="34"/>
      <c r="Q45" s="34">
        <v>2</v>
      </c>
    </row>
    <row r="46" spans="1:17" s="1" customFormat="1" ht="18.75">
      <c r="A46" s="35" t="s">
        <v>129</v>
      </c>
      <c r="B46" s="32"/>
      <c r="C46" s="32"/>
      <c r="D46" s="32"/>
      <c r="E46" s="32"/>
      <c r="F46" s="32"/>
      <c r="G46" s="32"/>
      <c r="H46" s="32"/>
      <c r="I46" s="32">
        <v>1</v>
      </c>
      <c r="J46" s="32"/>
      <c r="K46" s="32"/>
      <c r="L46" s="32"/>
      <c r="M46" s="32"/>
      <c r="N46" s="34"/>
      <c r="O46" s="34"/>
      <c r="P46" s="34"/>
      <c r="Q46" s="34">
        <v>1</v>
      </c>
    </row>
    <row r="47" spans="1:17" s="1" customFormat="1" ht="18.75">
      <c r="A47" s="35" t="s">
        <v>130</v>
      </c>
      <c r="B47" s="36" t="s">
        <v>125</v>
      </c>
      <c r="C47" s="32" t="s">
        <v>125</v>
      </c>
      <c r="D47" s="32"/>
      <c r="E47" s="32">
        <v>1</v>
      </c>
      <c r="F47" s="32"/>
      <c r="G47" s="32"/>
      <c r="H47" s="32"/>
      <c r="I47" s="32"/>
      <c r="J47" s="32"/>
      <c r="K47" s="32"/>
      <c r="L47" s="32"/>
      <c r="M47" s="32"/>
      <c r="N47" s="34"/>
      <c r="O47" s="34"/>
      <c r="P47" s="34"/>
      <c r="Q47" s="34">
        <v>1</v>
      </c>
    </row>
    <row r="48" spans="1:17" s="1" customFormat="1" ht="18.75">
      <c r="A48" s="35" t="s">
        <v>131</v>
      </c>
      <c r="B48" s="32"/>
      <c r="C48" s="32" t="s">
        <v>125</v>
      </c>
      <c r="D48" s="32">
        <v>1</v>
      </c>
      <c r="E48" s="32"/>
      <c r="F48" s="32"/>
      <c r="G48" s="32"/>
      <c r="H48" s="32"/>
      <c r="I48" s="32">
        <v>1</v>
      </c>
      <c r="J48" s="32"/>
      <c r="K48" s="32"/>
      <c r="L48" s="32"/>
      <c r="M48" s="32"/>
      <c r="N48" s="34"/>
      <c r="O48" s="34"/>
      <c r="P48" s="34"/>
      <c r="Q48" s="34">
        <v>2</v>
      </c>
    </row>
    <row r="49" spans="1:17" s="1" customFormat="1" ht="18.75">
      <c r="A49" s="35" t="s">
        <v>132</v>
      </c>
      <c r="B49" s="32"/>
      <c r="C49" s="32"/>
      <c r="D49" s="32"/>
      <c r="E49" s="32"/>
      <c r="F49" s="32">
        <v>1</v>
      </c>
      <c r="G49" s="32"/>
      <c r="H49" s="32"/>
      <c r="I49" s="32"/>
      <c r="J49" s="32"/>
      <c r="K49" s="32"/>
      <c r="L49" s="32"/>
      <c r="M49" s="36"/>
      <c r="N49" s="45" t="s">
        <v>125</v>
      </c>
      <c r="O49" s="34"/>
      <c r="P49" s="34"/>
      <c r="Q49" s="34">
        <v>1</v>
      </c>
    </row>
    <row r="50" spans="1:17" s="1" customFormat="1" ht="18.75">
      <c r="A50" s="35" t="s">
        <v>56</v>
      </c>
      <c r="B50" s="32">
        <v>1</v>
      </c>
      <c r="C50" s="32"/>
      <c r="D50" s="32"/>
      <c r="E50" s="32">
        <v>1</v>
      </c>
      <c r="F50" s="32"/>
      <c r="G50" s="32"/>
      <c r="H50" s="32"/>
      <c r="I50" s="32"/>
      <c r="J50" s="32"/>
      <c r="K50" s="32"/>
      <c r="L50" s="32"/>
      <c r="M50" s="32"/>
      <c r="N50" s="34"/>
      <c r="O50" s="34"/>
      <c r="P50" s="34"/>
      <c r="Q50" s="34">
        <v>2</v>
      </c>
    </row>
    <row r="51" spans="1:17" s="1" customFormat="1" ht="18.75">
      <c r="A51" s="35" t="s">
        <v>133</v>
      </c>
      <c r="B51" s="32">
        <v>1</v>
      </c>
      <c r="C51" s="32"/>
      <c r="D51" s="32"/>
      <c r="E51" s="32">
        <v>1</v>
      </c>
      <c r="F51" s="34"/>
      <c r="G51" s="34"/>
      <c r="H51" s="34"/>
      <c r="I51" s="34"/>
      <c r="J51" s="34"/>
      <c r="K51" s="34"/>
      <c r="L51" s="34"/>
      <c r="M51" s="32"/>
      <c r="N51" s="34"/>
      <c r="O51" s="34"/>
      <c r="P51" s="34"/>
      <c r="Q51" s="34">
        <v>2</v>
      </c>
    </row>
    <row r="52" spans="1:17" s="1" customFormat="1" ht="18.75">
      <c r="A52" s="31" t="s">
        <v>134</v>
      </c>
      <c r="B52" s="32"/>
      <c r="C52" s="32"/>
      <c r="D52" s="32">
        <v>1</v>
      </c>
      <c r="E52" s="32"/>
      <c r="F52" s="32"/>
      <c r="G52" s="32">
        <v>1</v>
      </c>
      <c r="H52" s="32"/>
      <c r="I52" s="32"/>
      <c r="J52" s="32"/>
      <c r="K52" s="32"/>
      <c r="L52" s="32"/>
      <c r="M52" s="32"/>
      <c r="N52" s="34">
        <v>1</v>
      </c>
      <c r="O52" s="34"/>
      <c r="P52" s="34"/>
      <c r="Q52" s="34">
        <v>3</v>
      </c>
    </row>
    <row r="53" spans="1:17" s="1" customFormat="1" ht="18.75">
      <c r="A53" s="31" t="s">
        <v>14</v>
      </c>
      <c r="B53" s="32">
        <v>7</v>
      </c>
      <c r="C53" s="32">
        <v>2</v>
      </c>
      <c r="D53" s="32">
        <v>3</v>
      </c>
      <c r="E53" s="32">
        <v>3</v>
      </c>
      <c r="F53" s="32">
        <v>2</v>
      </c>
      <c r="G53" s="32">
        <v>1</v>
      </c>
      <c r="H53" s="32"/>
      <c r="I53" s="32">
        <v>3</v>
      </c>
      <c r="J53" s="32"/>
      <c r="K53" s="32"/>
      <c r="L53" s="32"/>
      <c r="M53" s="32"/>
      <c r="N53" s="34">
        <v>1</v>
      </c>
      <c r="O53" s="34"/>
      <c r="P53" s="34"/>
      <c r="Q53" s="34">
        <f>SUM(Q41:Q52)</f>
        <v>22</v>
      </c>
    </row>
    <row r="54" spans="1:17" s="1" customFormat="1" ht="18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25.5">
      <c r="A55" s="4" t="s">
        <v>60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1" customFormat="1" ht="37.5">
      <c r="A56" s="14" t="s">
        <v>2</v>
      </c>
      <c r="B56" s="14" t="s">
        <v>3</v>
      </c>
      <c r="C56" s="14" t="s">
        <v>4</v>
      </c>
      <c r="D56" s="14" t="s">
        <v>5</v>
      </c>
      <c r="E56" s="14" t="s">
        <v>105</v>
      </c>
      <c r="F56" s="14" t="s">
        <v>106</v>
      </c>
      <c r="G56" s="14" t="s">
        <v>107</v>
      </c>
      <c r="H56" s="14" t="s">
        <v>108</v>
      </c>
      <c r="I56" s="14" t="s">
        <v>109</v>
      </c>
      <c r="J56" s="14" t="s">
        <v>110</v>
      </c>
      <c r="K56" s="14" t="s">
        <v>9</v>
      </c>
      <c r="L56" s="14" t="s">
        <v>8</v>
      </c>
      <c r="M56" s="14" t="s">
        <v>10</v>
      </c>
      <c r="N56" s="14" t="s">
        <v>11</v>
      </c>
      <c r="O56" s="14" t="s">
        <v>12</v>
      </c>
      <c r="P56" s="14" t="s">
        <v>13</v>
      </c>
      <c r="Q56" s="14" t="s">
        <v>14</v>
      </c>
    </row>
    <row r="57" spans="1:17" s="1" customFormat="1" ht="18.75">
      <c r="A57" s="27" t="s">
        <v>135</v>
      </c>
      <c r="B57" s="31"/>
      <c r="C57" s="31"/>
      <c r="D57" s="31"/>
      <c r="E57" s="31">
        <v>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6">
        <f aca="true" t="shared" si="6" ref="Q57:Q68">SUM(B57:P57)</f>
        <v>1</v>
      </c>
    </row>
    <row r="58" spans="1:17" s="1" customFormat="1" ht="18.75">
      <c r="A58" s="27" t="s">
        <v>136</v>
      </c>
      <c r="B58" s="9"/>
      <c r="C58" s="9"/>
      <c r="D58" s="9"/>
      <c r="E58" s="9"/>
      <c r="F58" s="9"/>
      <c r="G58" s="9">
        <v>1</v>
      </c>
      <c r="H58" s="9"/>
      <c r="I58" s="9"/>
      <c r="J58" s="9"/>
      <c r="K58" s="9"/>
      <c r="L58" s="9"/>
      <c r="M58" s="11"/>
      <c r="N58" s="11"/>
      <c r="O58" s="11"/>
      <c r="P58" s="11"/>
      <c r="Q58" s="46">
        <f t="shared" si="6"/>
        <v>1</v>
      </c>
    </row>
    <row r="59" spans="1:17" s="1" customFormat="1" ht="37.5">
      <c r="A59" s="27" t="s">
        <v>137</v>
      </c>
      <c r="B59" s="31">
        <v>3</v>
      </c>
      <c r="C59" s="31"/>
      <c r="D59" s="31">
        <v>2</v>
      </c>
      <c r="E59" s="31"/>
      <c r="F59" s="31"/>
      <c r="G59" s="31"/>
      <c r="H59" s="31"/>
      <c r="I59" s="31"/>
      <c r="J59" s="31"/>
      <c r="K59" s="31"/>
      <c r="L59" s="31"/>
      <c r="M59" s="46"/>
      <c r="N59" s="46"/>
      <c r="O59" s="46"/>
      <c r="P59" s="46"/>
      <c r="Q59" s="46">
        <f t="shared" si="6"/>
        <v>5</v>
      </c>
    </row>
    <row r="60" spans="1:17" s="1" customFormat="1" ht="37.5">
      <c r="A60" s="27" t="s">
        <v>138</v>
      </c>
      <c r="B60" s="9"/>
      <c r="C60" s="9"/>
      <c r="D60" s="9"/>
      <c r="E60" s="9"/>
      <c r="F60" s="9"/>
      <c r="G60" s="9"/>
      <c r="H60" s="9"/>
      <c r="I60" s="9"/>
      <c r="J60" s="9">
        <v>1</v>
      </c>
      <c r="K60" s="9"/>
      <c r="L60" s="9"/>
      <c r="M60" s="11"/>
      <c r="N60" s="11"/>
      <c r="O60" s="11"/>
      <c r="P60" s="11"/>
      <c r="Q60" s="46">
        <f t="shared" si="6"/>
        <v>1</v>
      </c>
    </row>
    <row r="61" spans="1:17" s="1" customFormat="1" ht="37.5">
      <c r="A61" s="27" t="s">
        <v>63</v>
      </c>
      <c r="B61" s="9"/>
      <c r="C61" s="9">
        <v>1</v>
      </c>
      <c r="D61" s="9"/>
      <c r="E61" s="9"/>
      <c r="F61" s="9"/>
      <c r="G61" s="9"/>
      <c r="H61" s="9"/>
      <c r="I61" s="9"/>
      <c r="J61" s="9"/>
      <c r="K61" s="9"/>
      <c r="L61" s="9"/>
      <c r="M61" s="11"/>
      <c r="N61" s="11"/>
      <c r="O61" s="11"/>
      <c r="P61" s="11"/>
      <c r="Q61" s="46">
        <f t="shared" si="6"/>
        <v>1</v>
      </c>
    </row>
    <row r="62" spans="1:17" s="1" customFormat="1" ht="37.5">
      <c r="A62" s="27" t="s">
        <v>66</v>
      </c>
      <c r="B62" s="31"/>
      <c r="C62" s="31"/>
      <c r="D62" s="31"/>
      <c r="E62" s="31">
        <v>2</v>
      </c>
      <c r="F62" s="31"/>
      <c r="G62" s="31"/>
      <c r="H62" s="31"/>
      <c r="I62" s="31"/>
      <c r="J62" s="31"/>
      <c r="K62" s="31"/>
      <c r="L62" s="31"/>
      <c r="M62" s="46"/>
      <c r="N62" s="46"/>
      <c r="O62" s="46"/>
      <c r="P62" s="46"/>
      <c r="Q62" s="46">
        <f t="shared" si="6"/>
        <v>2</v>
      </c>
    </row>
    <row r="63" spans="1:17" s="1" customFormat="1" ht="37.5">
      <c r="A63" s="27" t="s">
        <v>139</v>
      </c>
      <c r="B63" s="31"/>
      <c r="C63" s="31"/>
      <c r="D63" s="31">
        <v>1</v>
      </c>
      <c r="E63" s="31">
        <v>1</v>
      </c>
      <c r="F63" s="31"/>
      <c r="G63" s="31"/>
      <c r="H63" s="31"/>
      <c r="I63" s="31"/>
      <c r="J63" s="31"/>
      <c r="K63" s="31"/>
      <c r="L63" s="31"/>
      <c r="M63" s="46"/>
      <c r="N63" s="46"/>
      <c r="O63" s="46"/>
      <c r="P63" s="46">
        <v>1</v>
      </c>
      <c r="Q63" s="46">
        <f t="shared" si="6"/>
        <v>3</v>
      </c>
    </row>
    <row r="64" spans="1:17" s="1" customFormat="1" ht="37.5">
      <c r="A64" s="27" t="s">
        <v>140</v>
      </c>
      <c r="B64" s="9">
        <v>2</v>
      </c>
      <c r="C64" s="9">
        <v>2</v>
      </c>
      <c r="D64" s="9"/>
      <c r="E64" s="9"/>
      <c r="F64" s="9">
        <v>1</v>
      </c>
      <c r="G64" s="9"/>
      <c r="H64" s="9"/>
      <c r="I64" s="9"/>
      <c r="J64" s="9"/>
      <c r="K64" s="9"/>
      <c r="L64" s="9"/>
      <c r="M64" s="11"/>
      <c r="N64" s="11"/>
      <c r="O64" s="11"/>
      <c r="P64" s="11"/>
      <c r="Q64" s="46">
        <f t="shared" si="6"/>
        <v>5</v>
      </c>
    </row>
    <row r="65" spans="1:17" s="1" customFormat="1" ht="37.5">
      <c r="A65" s="27" t="s">
        <v>70</v>
      </c>
      <c r="B65" s="31">
        <v>1</v>
      </c>
      <c r="C65" s="31">
        <v>1</v>
      </c>
      <c r="D65" s="31"/>
      <c r="E65" s="31">
        <v>1</v>
      </c>
      <c r="F65" s="31"/>
      <c r="G65" s="31"/>
      <c r="H65" s="31"/>
      <c r="I65" s="31"/>
      <c r="J65" s="31"/>
      <c r="K65" s="31">
        <v>1</v>
      </c>
      <c r="L65" s="31"/>
      <c r="M65" s="46"/>
      <c r="N65" s="46"/>
      <c r="O65" s="46"/>
      <c r="P65" s="46"/>
      <c r="Q65" s="46">
        <f t="shared" si="6"/>
        <v>4</v>
      </c>
    </row>
    <row r="66" spans="1:17" s="1" customFormat="1" ht="37.5">
      <c r="A66" s="27" t="s">
        <v>71</v>
      </c>
      <c r="B66" s="31"/>
      <c r="C66" s="31"/>
      <c r="D66" s="31"/>
      <c r="E66" s="31">
        <v>1</v>
      </c>
      <c r="F66" s="31"/>
      <c r="G66" s="31"/>
      <c r="H66" s="31"/>
      <c r="I66" s="31"/>
      <c r="J66" s="31"/>
      <c r="K66" s="31"/>
      <c r="L66" s="31"/>
      <c r="M66" s="46"/>
      <c r="N66" s="46"/>
      <c r="O66" s="46"/>
      <c r="P66" s="46"/>
      <c r="Q66" s="46">
        <f t="shared" si="6"/>
        <v>1</v>
      </c>
    </row>
    <row r="67" spans="1:17" s="1" customFormat="1" ht="37.5">
      <c r="A67" s="27" t="s">
        <v>141</v>
      </c>
      <c r="B67" s="31"/>
      <c r="C67" s="31">
        <v>2</v>
      </c>
      <c r="D67" s="31"/>
      <c r="E67" s="31"/>
      <c r="F67" s="31"/>
      <c r="G67" s="31"/>
      <c r="H67" s="31"/>
      <c r="I67" s="31"/>
      <c r="J67" s="31"/>
      <c r="K67" s="31"/>
      <c r="L67" s="31"/>
      <c r="M67" s="46"/>
      <c r="N67" s="46"/>
      <c r="O67" s="46"/>
      <c r="P67" s="46"/>
      <c r="Q67" s="46">
        <f t="shared" si="6"/>
        <v>2</v>
      </c>
    </row>
    <row r="68" spans="1:17" s="1" customFormat="1" ht="18.75">
      <c r="A68" s="46" t="s">
        <v>14</v>
      </c>
      <c r="B68" s="46">
        <f aca="true" t="shared" si="7" ref="B68:P68">SUM(B57:B67)</f>
        <v>6</v>
      </c>
      <c r="C68" s="46">
        <f t="shared" si="7"/>
        <v>6</v>
      </c>
      <c r="D68" s="46">
        <f t="shared" si="7"/>
        <v>3</v>
      </c>
      <c r="E68" s="46">
        <f t="shared" si="7"/>
        <v>6</v>
      </c>
      <c r="F68" s="46">
        <f t="shared" si="7"/>
        <v>1</v>
      </c>
      <c r="G68" s="46">
        <f t="shared" si="7"/>
        <v>1</v>
      </c>
      <c r="H68" s="46">
        <f t="shared" si="7"/>
        <v>0</v>
      </c>
      <c r="I68" s="46">
        <f t="shared" si="7"/>
        <v>0</v>
      </c>
      <c r="J68" s="46">
        <f t="shared" si="7"/>
        <v>1</v>
      </c>
      <c r="K68" s="46">
        <f t="shared" si="7"/>
        <v>1</v>
      </c>
      <c r="L68" s="46">
        <f t="shared" si="7"/>
        <v>0</v>
      </c>
      <c r="M68" s="46">
        <f t="shared" si="7"/>
        <v>0</v>
      </c>
      <c r="N68" s="46">
        <f t="shared" si="7"/>
        <v>0</v>
      </c>
      <c r="O68" s="46">
        <f t="shared" si="7"/>
        <v>0</v>
      </c>
      <c r="P68" s="46">
        <f t="shared" si="7"/>
        <v>1</v>
      </c>
      <c r="Q68" s="46">
        <f t="shared" si="6"/>
        <v>26</v>
      </c>
    </row>
    <row r="69" spans="1:17" s="1" customFormat="1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s="1" customFormat="1" ht="25.5">
      <c r="A70" s="4" t="s">
        <v>72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s="1" customFormat="1" ht="37.5">
      <c r="A71" s="14" t="s">
        <v>2</v>
      </c>
      <c r="B71" s="14" t="s">
        <v>3</v>
      </c>
      <c r="C71" s="14" t="s">
        <v>4</v>
      </c>
      <c r="D71" s="14" t="s">
        <v>5</v>
      </c>
      <c r="E71" s="14" t="s">
        <v>105</v>
      </c>
      <c r="F71" s="14" t="s">
        <v>106</v>
      </c>
      <c r="G71" s="14" t="s">
        <v>107</v>
      </c>
      <c r="H71" s="14" t="s">
        <v>108</v>
      </c>
      <c r="I71" s="14" t="s">
        <v>109</v>
      </c>
      <c r="J71" s="14" t="s">
        <v>110</v>
      </c>
      <c r="K71" s="14" t="s">
        <v>9</v>
      </c>
      <c r="L71" s="14" t="s">
        <v>8</v>
      </c>
      <c r="M71" s="14" t="s">
        <v>10</v>
      </c>
      <c r="N71" s="14" t="s">
        <v>11</v>
      </c>
      <c r="O71" s="14" t="s">
        <v>12</v>
      </c>
      <c r="P71" s="14" t="s">
        <v>13</v>
      </c>
      <c r="Q71" s="14" t="s">
        <v>14</v>
      </c>
    </row>
    <row r="72" spans="1:17" s="1" customFormat="1" ht="18.75">
      <c r="A72" s="46" t="s">
        <v>142</v>
      </c>
      <c r="B72" s="46">
        <v>5</v>
      </c>
      <c r="C72" s="46">
        <v>4</v>
      </c>
      <c r="D72" s="46"/>
      <c r="E72" s="46"/>
      <c r="F72" s="46"/>
      <c r="G72" s="46"/>
      <c r="H72" s="46"/>
      <c r="I72" s="46"/>
      <c r="J72" s="46"/>
      <c r="K72" s="46"/>
      <c r="L72" s="46"/>
      <c r="M72" s="46">
        <v>1</v>
      </c>
      <c r="N72" s="46"/>
      <c r="O72" s="46"/>
      <c r="P72" s="46"/>
      <c r="Q72" s="46">
        <f>SUM(B72:P72)</f>
        <v>10</v>
      </c>
    </row>
    <row r="73" spans="1:17" s="1" customFormat="1" ht="18.75">
      <c r="A73" s="46" t="s">
        <v>143</v>
      </c>
      <c r="B73" s="46">
        <v>2</v>
      </c>
      <c r="C73" s="46">
        <v>2</v>
      </c>
      <c r="D73" s="46">
        <v>2</v>
      </c>
      <c r="E73" s="46">
        <v>1</v>
      </c>
      <c r="F73" s="46"/>
      <c r="G73" s="46"/>
      <c r="H73" s="46">
        <v>1</v>
      </c>
      <c r="I73" s="46"/>
      <c r="J73" s="46"/>
      <c r="K73" s="46"/>
      <c r="L73" s="46">
        <v>1</v>
      </c>
      <c r="M73" s="46">
        <v>2</v>
      </c>
      <c r="N73" s="46"/>
      <c r="O73" s="46"/>
      <c r="P73" s="46"/>
      <c r="Q73" s="46">
        <f aca="true" t="shared" si="8" ref="Q73:Q83">SUM(B73:P73)</f>
        <v>11</v>
      </c>
    </row>
    <row r="74" spans="1:17" s="1" customFormat="1" ht="18.75">
      <c r="A74" s="46" t="s">
        <v>144</v>
      </c>
      <c r="B74" s="46">
        <v>2</v>
      </c>
      <c r="C74" s="46">
        <v>4</v>
      </c>
      <c r="D74" s="46">
        <v>1</v>
      </c>
      <c r="E74" s="46">
        <v>1</v>
      </c>
      <c r="F74" s="46"/>
      <c r="G74" s="46"/>
      <c r="H74" s="46">
        <v>1</v>
      </c>
      <c r="I74" s="46"/>
      <c r="J74" s="46"/>
      <c r="K74" s="46">
        <v>1</v>
      </c>
      <c r="L74" s="46">
        <v>1</v>
      </c>
      <c r="M74" s="46"/>
      <c r="N74" s="46"/>
      <c r="O74" s="46"/>
      <c r="P74" s="46"/>
      <c r="Q74" s="46">
        <f t="shared" si="8"/>
        <v>11</v>
      </c>
    </row>
    <row r="75" spans="1:17" s="1" customFormat="1" ht="18.75">
      <c r="A75" s="46" t="s">
        <v>145</v>
      </c>
      <c r="B75" s="46">
        <v>2</v>
      </c>
      <c r="C75" s="46">
        <v>2</v>
      </c>
      <c r="D75" s="46">
        <v>2</v>
      </c>
      <c r="E75" s="46"/>
      <c r="F75" s="46"/>
      <c r="G75" s="46"/>
      <c r="H75" s="46">
        <v>1</v>
      </c>
      <c r="I75" s="46">
        <v>1</v>
      </c>
      <c r="J75" s="46">
        <v>1</v>
      </c>
      <c r="K75" s="46"/>
      <c r="L75" s="46">
        <v>1</v>
      </c>
      <c r="M75" s="46">
        <v>1</v>
      </c>
      <c r="N75" s="46">
        <v>1</v>
      </c>
      <c r="O75" s="46"/>
      <c r="P75" s="46"/>
      <c r="Q75" s="46">
        <f t="shared" si="8"/>
        <v>12</v>
      </c>
    </row>
    <row r="76" spans="1:17" s="1" customFormat="1" ht="18.75">
      <c r="A76" s="46" t="s">
        <v>146</v>
      </c>
      <c r="B76" s="46">
        <v>2</v>
      </c>
      <c r="C76" s="46">
        <v>2</v>
      </c>
      <c r="D76" s="46"/>
      <c r="E76" s="46">
        <v>1</v>
      </c>
      <c r="F76" s="46"/>
      <c r="G76" s="46">
        <v>1</v>
      </c>
      <c r="H76" s="46"/>
      <c r="I76" s="46"/>
      <c r="J76" s="46"/>
      <c r="K76" s="46">
        <v>1</v>
      </c>
      <c r="L76" s="46"/>
      <c r="M76" s="46"/>
      <c r="N76" s="46">
        <v>2</v>
      </c>
      <c r="O76" s="46">
        <v>1</v>
      </c>
      <c r="P76" s="46">
        <v>1</v>
      </c>
      <c r="Q76" s="46">
        <f t="shared" si="8"/>
        <v>11</v>
      </c>
    </row>
    <row r="77" spans="1:17" s="1" customFormat="1" ht="18.75">
      <c r="A77" s="46" t="s">
        <v>147</v>
      </c>
      <c r="B77" s="46"/>
      <c r="C77" s="46"/>
      <c r="D77" s="46"/>
      <c r="E77" s="46"/>
      <c r="F77" s="46"/>
      <c r="G77" s="46"/>
      <c r="H77" s="46">
        <v>1</v>
      </c>
      <c r="I77" s="46">
        <v>1</v>
      </c>
      <c r="J77" s="46"/>
      <c r="K77" s="46"/>
      <c r="L77" s="46">
        <v>1</v>
      </c>
      <c r="M77" s="46"/>
      <c r="N77" s="46"/>
      <c r="O77" s="46"/>
      <c r="P77" s="46"/>
      <c r="Q77" s="46">
        <f t="shared" si="8"/>
        <v>3</v>
      </c>
    </row>
    <row r="78" spans="1:17" s="1" customFormat="1" ht="18.75">
      <c r="A78" s="46" t="s">
        <v>148</v>
      </c>
      <c r="B78" s="46">
        <v>1</v>
      </c>
      <c r="C78" s="46">
        <v>1</v>
      </c>
      <c r="D78" s="46"/>
      <c r="E78" s="46"/>
      <c r="F78" s="46"/>
      <c r="G78" s="46">
        <v>1</v>
      </c>
      <c r="H78" s="46">
        <v>1</v>
      </c>
      <c r="I78" s="46">
        <v>2</v>
      </c>
      <c r="J78" s="46"/>
      <c r="K78" s="46"/>
      <c r="L78" s="46">
        <v>2</v>
      </c>
      <c r="M78" s="46"/>
      <c r="N78" s="46"/>
      <c r="O78" s="46"/>
      <c r="P78" s="46"/>
      <c r="Q78" s="46">
        <f t="shared" si="8"/>
        <v>8</v>
      </c>
    </row>
    <row r="79" spans="1:17" s="1" customFormat="1" ht="18.75">
      <c r="A79" s="46" t="s">
        <v>149</v>
      </c>
      <c r="B79" s="46"/>
      <c r="C79" s="46"/>
      <c r="D79" s="46"/>
      <c r="E79" s="46"/>
      <c r="F79" s="46"/>
      <c r="G79" s="46"/>
      <c r="H79" s="46">
        <v>1</v>
      </c>
      <c r="I79" s="46"/>
      <c r="J79" s="46"/>
      <c r="K79" s="46"/>
      <c r="L79" s="46"/>
      <c r="M79" s="46"/>
      <c r="N79" s="46"/>
      <c r="O79" s="46"/>
      <c r="P79" s="46"/>
      <c r="Q79" s="46">
        <f t="shared" si="8"/>
        <v>1</v>
      </c>
    </row>
    <row r="80" spans="1:17" s="1" customFormat="1" ht="18.75">
      <c r="A80" s="46" t="s">
        <v>150</v>
      </c>
      <c r="B80" s="46">
        <v>1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>
        <v>1</v>
      </c>
      <c r="O80" s="46"/>
      <c r="P80" s="46"/>
      <c r="Q80" s="46">
        <f t="shared" si="8"/>
        <v>2</v>
      </c>
    </row>
    <row r="81" spans="1:17" s="1" customFormat="1" ht="18.75">
      <c r="A81" s="46" t="s">
        <v>151</v>
      </c>
      <c r="B81" s="46">
        <v>3</v>
      </c>
      <c r="C81" s="46">
        <v>3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>
        <f t="shared" si="8"/>
        <v>6</v>
      </c>
    </row>
    <row r="82" spans="1:17" s="1" customFormat="1" ht="18.75">
      <c r="A82" s="46" t="s">
        <v>152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>
        <f t="shared" si="8"/>
        <v>0</v>
      </c>
    </row>
    <row r="83" spans="1:17" s="1" customFormat="1" ht="18.75">
      <c r="A83" s="46" t="s">
        <v>14</v>
      </c>
      <c r="B83" s="46">
        <f>SUM(B72:B82)</f>
        <v>18</v>
      </c>
      <c r="C83" s="46">
        <f aca="true" t="shared" si="9" ref="C83:P83">SUM(C72:C82)</f>
        <v>18</v>
      </c>
      <c r="D83" s="46">
        <f t="shared" si="9"/>
        <v>5</v>
      </c>
      <c r="E83" s="46">
        <f t="shared" si="9"/>
        <v>3</v>
      </c>
      <c r="F83" s="46">
        <f t="shared" si="9"/>
        <v>0</v>
      </c>
      <c r="G83" s="46">
        <f t="shared" si="9"/>
        <v>2</v>
      </c>
      <c r="H83" s="46">
        <f t="shared" si="9"/>
        <v>6</v>
      </c>
      <c r="I83" s="46">
        <f t="shared" si="9"/>
        <v>4</v>
      </c>
      <c r="J83" s="46">
        <f t="shared" si="9"/>
        <v>1</v>
      </c>
      <c r="K83" s="46">
        <f t="shared" si="9"/>
        <v>2</v>
      </c>
      <c r="L83" s="46">
        <f t="shared" si="9"/>
        <v>6</v>
      </c>
      <c r="M83" s="46">
        <f t="shared" si="9"/>
        <v>4</v>
      </c>
      <c r="N83" s="46">
        <f t="shared" si="9"/>
        <v>4</v>
      </c>
      <c r="O83" s="46">
        <f t="shared" si="9"/>
        <v>1</v>
      </c>
      <c r="P83" s="46">
        <f t="shared" si="9"/>
        <v>1</v>
      </c>
      <c r="Q83" s="46">
        <f t="shared" si="8"/>
        <v>75</v>
      </c>
    </row>
    <row r="84" spans="1:17" s="1" customFormat="1" ht="18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8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s="1" customFormat="1" ht="25.5">
      <c r="A86" s="4" t="s">
        <v>75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s="1" customFormat="1" ht="37.5">
      <c r="A87" s="14" t="s">
        <v>2</v>
      </c>
      <c r="B87" s="14" t="s">
        <v>3</v>
      </c>
      <c r="C87" s="14" t="s">
        <v>4</v>
      </c>
      <c r="D87" s="14" t="s">
        <v>5</v>
      </c>
      <c r="E87" s="14" t="s">
        <v>105</v>
      </c>
      <c r="F87" s="14" t="s">
        <v>106</v>
      </c>
      <c r="G87" s="14" t="s">
        <v>107</v>
      </c>
      <c r="H87" s="14" t="s">
        <v>108</v>
      </c>
      <c r="I87" s="14" t="s">
        <v>109</v>
      </c>
      <c r="J87" s="14" t="s">
        <v>110</v>
      </c>
      <c r="K87" s="14" t="s">
        <v>9</v>
      </c>
      <c r="L87" s="14" t="s">
        <v>8</v>
      </c>
      <c r="M87" s="14" t="s">
        <v>10</v>
      </c>
      <c r="N87" s="14" t="s">
        <v>11</v>
      </c>
      <c r="O87" s="14" t="s">
        <v>12</v>
      </c>
      <c r="P87" s="14" t="s">
        <v>13</v>
      </c>
      <c r="Q87" s="14" t="s">
        <v>14</v>
      </c>
    </row>
    <row r="88" spans="1:17" s="1" customFormat="1" ht="18.75">
      <c r="A88" s="46" t="s">
        <v>153</v>
      </c>
      <c r="B88" s="46"/>
      <c r="C88" s="46"/>
      <c r="D88" s="46"/>
      <c r="E88" s="46"/>
      <c r="F88" s="46"/>
      <c r="G88" s="46"/>
      <c r="H88" s="46"/>
      <c r="I88" s="46"/>
      <c r="J88" s="46">
        <v>1</v>
      </c>
      <c r="K88" s="46"/>
      <c r="L88" s="46"/>
      <c r="M88" s="46"/>
      <c r="N88" s="46"/>
      <c r="O88" s="46"/>
      <c r="P88" s="46"/>
      <c r="Q88" s="46">
        <f>SUM(B88:P88)</f>
        <v>1</v>
      </c>
    </row>
    <row r="89" spans="1:17" s="1" customFormat="1" ht="18.75">
      <c r="A89" s="46" t="s">
        <v>154</v>
      </c>
      <c r="B89" s="46">
        <v>2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>
        <f aca="true" t="shared" si="10" ref="Q89:Q99">SUM(B89:P89)</f>
        <v>2</v>
      </c>
    </row>
    <row r="90" spans="1:17" s="1" customFormat="1" ht="18.75">
      <c r="A90" s="46" t="s">
        <v>155</v>
      </c>
      <c r="B90" s="46">
        <v>1</v>
      </c>
      <c r="C90" s="46">
        <v>1</v>
      </c>
      <c r="D90" s="46"/>
      <c r="E90" s="46"/>
      <c r="F90" s="46"/>
      <c r="G90" s="46">
        <v>1</v>
      </c>
      <c r="H90" s="46"/>
      <c r="I90" s="46"/>
      <c r="J90" s="46"/>
      <c r="K90" s="46"/>
      <c r="L90" s="46"/>
      <c r="M90" s="46"/>
      <c r="N90" s="46"/>
      <c r="O90" s="46"/>
      <c r="P90" s="46"/>
      <c r="Q90" s="46">
        <f t="shared" si="10"/>
        <v>3</v>
      </c>
    </row>
    <row r="91" spans="1:17" s="1" customFormat="1" ht="18.75">
      <c r="A91" s="46" t="s">
        <v>77</v>
      </c>
      <c r="B91" s="46"/>
      <c r="C91" s="46">
        <v>1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>
        <f t="shared" si="10"/>
        <v>1</v>
      </c>
    </row>
    <row r="92" spans="1:17" s="1" customFormat="1" ht="18.75">
      <c r="A92" s="46" t="s">
        <v>156</v>
      </c>
      <c r="B92" s="46">
        <v>1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>
        <v>1</v>
      </c>
      <c r="P92" s="46"/>
      <c r="Q92" s="46">
        <f t="shared" si="10"/>
        <v>2</v>
      </c>
    </row>
    <row r="93" spans="1:17" s="1" customFormat="1" ht="18.75">
      <c r="A93" s="46" t="s">
        <v>78</v>
      </c>
      <c r="B93" s="46"/>
      <c r="C93" s="46">
        <v>1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>
        <f t="shared" si="10"/>
        <v>1</v>
      </c>
    </row>
    <row r="94" spans="1:17" s="1" customFormat="1" ht="18.75">
      <c r="A94" s="46" t="s">
        <v>157</v>
      </c>
      <c r="B94" s="46"/>
      <c r="C94" s="46"/>
      <c r="D94" s="46"/>
      <c r="E94" s="46">
        <v>1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>
        <f t="shared" si="10"/>
        <v>1</v>
      </c>
    </row>
    <row r="95" spans="1:17" s="1" customFormat="1" ht="18.75">
      <c r="A95" s="46" t="s">
        <v>158</v>
      </c>
      <c r="B95" s="46">
        <v>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>
        <f t="shared" si="10"/>
        <v>1</v>
      </c>
    </row>
    <row r="96" spans="1:17" s="1" customFormat="1" ht="18.75">
      <c r="A96" s="46" t="s">
        <v>159</v>
      </c>
      <c r="B96" s="46"/>
      <c r="C96" s="46"/>
      <c r="D96" s="46"/>
      <c r="E96" s="46">
        <v>1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>
        <f t="shared" si="10"/>
        <v>1</v>
      </c>
    </row>
    <row r="97" spans="1:17" s="1" customFormat="1" ht="18.75">
      <c r="A97" s="46" t="s">
        <v>160</v>
      </c>
      <c r="B97" s="46"/>
      <c r="C97" s="46"/>
      <c r="D97" s="46"/>
      <c r="E97" s="46"/>
      <c r="F97" s="46"/>
      <c r="G97" s="46"/>
      <c r="H97" s="46"/>
      <c r="I97" s="46">
        <v>1</v>
      </c>
      <c r="J97" s="46"/>
      <c r="K97" s="46"/>
      <c r="L97" s="46"/>
      <c r="M97" s="46"/>
      <c r="N97" s="46"/>
      <c r="O97" s="46"/>
      <c r="P97" s="46"/>
      <c r="Q97" s="46">
        <f t="shared" si="10"/>
        <v>1</v>
      </c>
    </row>
    <row r="98" spans="1:17" s="1" customFormat="1" ht="18.75">
      <c r="A98" s="46" t="s">
        <v>161</v>
      </c>
      <c r="B98" s="46"/>
      <c r="C98" s="46"/>
      <c r="D98" s="46"/>
      <c r="E98" s="46">
        <v>1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>
        <f t="shared" si="10"/>
        <v>1</v>
      </c>
    </row>
    <row r="99" spans="1:17" s="1" customFormat="1" ht="18.75">
      <c r="A99" s="46" t="s">
        <v>14</v>
      </c>
      <c r="B99" s="46">
        <f aca="true" t="shared" si="11" ref="B99:G99">SUM(B88:B98)</f>
        <v>5</v>
      </c>
      <c r="C99" s="46">
        <f t="shared" si="11"/>
        <v>3</v>
      </c>
      <c r="D99" s="46"/>
      <c r="E99" s="46">
        <f t="shared" si="11"/>
        <v>3</v>
      </c>
      <c r="F99" s="46"/>
      <c r="G99" s="46">
        <f t="shared" si="11"/>
        <v>1</v>
      </c>
      <c r="H99" s="46"/>
      <c r="I99" s="46">
        <f>SUM(I88:I98)</f>
        <v>1</v>
      </c>
      <c r="J99" s="46">
        <f>SUM(J88:J98)</f>
        <v>1</v>
      </c>
      <c r="K99" s="46"/>
      <c r="L99" s="46"/>
      <c r="M99" s="46"/>
      <c r="N99" s="46"/>
      <c r="O99" s="46">
        <f>SUM(O88:O98)</f>
        <v>1</v>
      </c>
      <c r="P99" s="46"/>
      <c r="Q99" s="46">
        <f t="shared" si="10"/>
        <v>15</v>
      </c>
    </row>
    <row r="100" spans="1:17" s="1" customFormat="1" ht="18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s="1" customFormat="1" ht="25.5">
      <c r="A101" s="4" t="s">
        <v>162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1" customFormat="1" ht="37.5">
      <c r="A102" s="14" t="s">
        <v>2</v>
      </c>
      <c r="B102" s="14" t="s">
        <v>3</v>
      </c>
      <c r="C102" s="14" t="s">
        <v>4</v>
      </c>
      <c r="D102" s="14" t="s">
        <v>5</v>
      </c>
      <c r="E102" s="14" t="s">
        <v>105</v>
      </c>
      <c r="F102" s="14" t="s">
        <v>106</v>
      </c>
      <c r="G102" s="14" t="s">
        <v>107</v>
      </c>
      <c r="H102" s="14" t="s">
        <v>108</v>
      </c>
      <c r="I102" s="14" t="s">
        <v>109</v>
      </c>
      <c r="J102" s="14" t="s">
        <v>110</v>
      </c>
      <c r="K102" s="14" t="s">
        <v>9</v>
      </c>
      <c r="L102" s="14" t="s">
        <v>8</v>
      </c>
      <c r="M102" s="14" t="s">
        <v>10</v>
      </c>
      <c r="N102" s="14" t="s">
        <v>11</v>
      </c>
      <c r="O102" s="14" t="s">
        <v>12</v>
      </c>
      <c r="P102" s="14" t="s">
        <v>13</v>
      </c>
      <c r="Q102" s="14" t="s">
        <v>14</v>
      </c>
    </row>
    <row r="103" spans="1:17" s="1" customFormat="1" ht="18.75">
      <c r="A103" s="49" t="s">
        <v>163</v>
      </c>
      <c r="B103" s="50">
        <v>1</v>
      </c>
      <c r="C103" s="50"/>
      <c r="D103" s="9">
        <v>1</v>
      </c>
      <c r="E103" s="9"/>
      <c r="F103" s="9"/>
      <c r="G103" s="9"/>
      <c r="H103" s="9"/>
      <c r="I103" s="9"/>
      <c r="J103" s="9"/>
      <c r="K103" s="9"/>
      <c r="L103" s="9"/>
      <c r="M103" s="11"/>
      <c r="N103" s="11">
        <v>1</v>
      </c>
      <c r="O103" s="11"/>
      <c r="P103" s="11">
        <v>1</v>
      </c>
      <c r="Q103" s="11">
        <v>4</v>
      </c>
    </row>
    <row r="104" spans="1:17" s="1" customFormat="1" ht="18.75">
      <c r="A104" s="31" t="s">
        <v>164</v>
      </c>
      <c r="B104" s="31"/>
      <c r="C104" s="31"/>
      <c r="D104" s="9">
        <v>2</v>
      </c>
      <c r="E104" s="9"/>
      <c r="F104" s="9"/>
      <c r="G104" s="9"/>
      <c r="H104" s="9"/>
      <c r="I104" s="9"/>
      <c r="J104" s="9"/>
      <c r="K104" s="9"/>
      <c r="L104" s="9"/>
      <c r="M104" s="11"/>
      <c r="N104" s="11"/>
      <c r="O104" s="11"/>
      <c r="P104" s="11"/>
      <c r="Q104" s="11">
        <v>2</v>
      </c>
    </row>
    <row r="105" spans="1:17" s="1" customFormat="1" ht="18.75">
      <c r="A105" s="31" t="s">
        <v>165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>
        <v>1</v>
      </c>
      <c r="L105" s="51"/>
      <c r="M105" s="60"/>
      <c r="N105" s="60"/>
      <c r="O105" s="60"/>
      <c r="P105" s="60"/>
      <c r="Q105" s="60">
        <v>1</v>
      </c>
    </row>
    <row r="106" spans="1:17" s="1" customFormat="1" ht="18.75">
      <c r="A106" s="31" t="s">
        <v>166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1"/>
      <c r="N106" s="11">
        <v>1</v>
      </c>
      <c r="O106" s="11"/>
      <c r="P106" s="11"/>
      <c r="Q106" s="11">
        <v>1</v>
      </c>
    </row>
    <row r="107" spans="1:17" s="1" customFormat="1" ht="18.75">
      <c r="A107" s="52" t="s">
        <v>167</v>
      </c>
      <c r="B107" s="9"/>
      <c r="C107" s="9">
        <v>2</v>
      </c>
      <c r="D107" s="9"/>
      <c r="E107" s="9"/>
      <c r="F107" s="9"/>
      <c r="G107" s="9"/>
      <c r="H107" s="9"/>
      <c r="I107" s="9"/>
      <c r="J107" s="9"/>
      <c r="K107" s="9"/>
      <c r="L107" s="9"/>
      <c r="M107" s="11"/>
      <c r="N107" s="11"/>
      <c r="O107" s="11"/>
      <c r="P107" s="11"/>
      <c r="Q107" s="11">
        <v>2</v>
      </c>
    </row>
    <row r="108" spans="1:17" s="1" customFormat="1" ht="18.75">
      <c r="A108" s="31" t="s">
        <v>168</v>
      </c>
      <c r="B108" s="9"/>
      <c r="C108" s="9"/>
      <c r="D108" s="9">
        <v>1</v>
      </c>
      <c r="E108" s="9"/>
      <c r="F108" s="9"/>
      <c r="G108" s="9"/>
      <c r="H108" s="9"/>
      <c r="I108" s="9"/>
      <c r="J108" s="9"/>
      <c r="K108" s="9"/>
      <c r="L108" s="9"/>
      <c r="M108" s="11"/>
      <c r="N108" s="11"/>
      <c r="O108" s="11"/>
      <c r="P108" s="11"/>
      <c r="Q108" s="11">
        <v>1</v>
      </c>
    </row>
    <row r="109" spans="1:17" s="1" customFormat="1" ht="18.75">
      <c r="A109" s="53" t="s">
        <v>169</v>
      </c>
      <c r="B109" s="9"/>
      <c r="C109" s="9"/>
      <c r="D109" s="9"/>
      <c r="E109" s="9"/>
      <c r="F109" s="9"/>
      <c r="G109" s="9"/>
      <c r="H109" s="9"/>
      <c r="I109" s="9">
        <v>1</v>
      </c>
      <c r="J109" s="9"/>
      <c r="K109" s="9"/>
      <c r="L109" s="9"/>
      <c r="M109" s="11"/>
      <c r="N109" s="11"/>
      <c r="O109" s="11"/>
      <c r="P109" s="11"/>
      <c r="Q109" s="11">
        <v>1</v>
      </c>
    </row>
    <row r="110" spans="1:17" s="1" customFormat="1" ht="18.75">
      <c r="A110" s="53" t="s">
        <v>170</v>
      </c>
      <c r="B110" s="9"/>
      <c r="C110" s="9"/>
      <c r="D110" s="9"/>
      <c r="E110" s="9"/>
      <c r="F110" s="9">
        <v>1</v>
      </c>
      <c r="G110" s="9"/>
      <c r="H110" s="9"/>
      <c r="I110" s="9"/>
      <c r="J110" s="9"/>
      <c r="K110" s="9"/>
      <c r="L110" s="9"/>
      <c r="M110" s="11"/>
      <c r="N110" s="11"/>
      <c r="O110" s="11"/>
      <c r="P110" s="11"/>
      <c r="Q110" s="11">
        <v>1</v>
      </c>
    </row>
    <row r="111" spans="1:17" s="1" customFormat="1" ht="18.75">
      <c r="A111" s="53" t="s">
        <v>171</v>
      </c>
      <c r="B111" s="9"/>
      <c r="C111" s="9">
        <v>1</v>
      </c>
      <c r="D111" s="9"/>
      <c r="E111" s="9"/>
      <c r="F111" s="9"/>
      <c r="G111" s="9"/>
      <c r="H111" s="9"/>
      <c r="I111" s="9"/>
      <c r="J111" s="9"/>
      <c r="K111" s="9">
        <v>1</v>
      </c>
      <c r="L111" s="9"/>
      <c r="M111" s="11"/>
      <c r="N111" s="11"/>
      <c r="O111" s="11"/>
      <c r="P111" s="11"/>
      <c r="Q111" s="11">
        <v>2</v>
      </c>
    </row>
    <row r="112" spans="1:17" s="1" customFormat="1" ht="18.75">
      <c r="A112" s="53" t="s">
        <v>172</v>
      </c>
      <c r="B112" s="9"/>
      <c r="C112" s="9"/>
      <c r="D112" s="9"/>
      <c r="E112" s="9"/>
      <c r="F112" s="9"/>
      <c r="G112" s="9"/>
      <c r="H112" s="9"/>
      <c r="I112" s="9">
        <v>1</v>
      </c>
      <c r="J112" s="9"/>
      <c r="K112" s="9"/>
      <c r="L112" s="9"/>
      <c r="M112" s="11"/>
      <c r="N112" s="11"/>
      <c r="O112" s="11"/>
      <c r="P112" s="11"/>
      <c r="Q112" s="11">
        <v>1</v>
      </c>
    </row>
    <row r="113" spans="1:17" s="1" customFormat="1" ht="18.75">
      <c r="A113" s="10" t="s">
        <v>14</v>
      </c>
      <c r="B113" s="11">
        <f>SUM(B103:B112)</f>
        <v>1</v>
      </c>
      <c r="C113" s="11">
        <f>SUM(C103:C112)</f>
        <v>3</v>
      </c>
      <c r="D113" s="11">
        <f>SUM(D103:D112)</f>
        <v>4</v>
      </c>
      <c r="E113" s="11"/>
      <c r="F113" s="11">
        <f>SUM(F103:F112)</f>
        <v>1</v>
      </c>
      <c r="G113" s="11"/>
      <c r="H113" s="11"/>
      <c r="I113" s="11">
        <f>SUM(I103:I112)</f>
        <v>2</v>
      </c>
      <c r="J113" s="11"/>
      <c r="K113" s="11">
        <f>SUM(K103:K112)</f>
        <v>2</v>
      </c>
      <c r="L113" s="11">
        <f>SUM(L103:L112)</f>
        <v>0</v>
      </c>
      <c r="M113" s="11"/>
      <c r="N113" s="11">
        <f>SUM(N103:N112)</f>
        <v>2</v>
      </c>
      <c r="O113" s="11"/>
      <c r="P113" s="11">
        <f>SUM(P103:P112)</f>
        <v>1</v>
      </c>
      <c r="Q113" s="11">
        <f>SUM(Q103:Q112)</f>
        <v>16</v>
      </c>
    </row>
    <row r="114" spans="1:17" s="1" customFormat="1" ht="18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25.5">
      <c r="A115" s="4" t="s">
        <v>81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1:17" s="1" customFormat="1" ht="37.5">
      <c r="A116" s="14" t="s">
        <v>2</v>
      </c>
      <c r="B116" s="14" t="s">
        <v>3</v>
      </c>
      <c r="C116" s="14" t="s">
        <v>4</v>
      </c>
      <c r="D116" s="14" t="s">
        <v>5</v>
      </c>
      <c r="E116" s="14" t="s">
        <v>105</v>
      </c>
      <c r="F116" s="14" t="s">
        <v>106</v>
      </c>
      <c r="G116" s="14" t="s">
        <v>107</v>
      </c>
      <c r="H116" s="14" t="s">
        <v>108</v>
      </c>
      <c r="I116" s="14" t="s">
        <v>109</v>
      </c>
      <c r="J116" s="14" t="s">
        <v>110</v>
      </c>
      <c r="K116" s="14" t="s">
        <v>9</v>
      </c>
      <c r="L116" s="14" t="s">
        <v>8</v>
      </c>
      <c r="M116" s="14" t="s">
        <v>10</v>
      </c>
      <c r="N116" s="14" t="s">
        <v>11</v>
      </c>
      <c r="O116" s="14" t="s">
        <v>12</v>
      </c>
      <c r="P116" s="14" t="s">
        <v>13</v>
      </c>
      <c r="Q116" s="14" t="s">
        <v>14</v>
      </c>
    </row>
    <row r="117" spans="1:17" s="1" customFormat="1" ht="37.5">
      <c r="A117" s="55" t="s">
        <v>82</v>
      </c>
      <c r="B117" s="56"/>
      <c r="C117" s="56">
        <v>2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8">
        <f aca="true" t="shared" si="12" ref="Q117:Q124">SUM(B117:P117)</f>
        <v>2</v>
      </c>
    </row>
    <row r="118" spans="1:17" s="1" customFormat="1" ht="37.5">
      <c r="A118" s="55" t="s">
        <v>83</v>
      </c>
      <c r="B118" s="56">
        <v>1</v>
      </c>
      <c r="C118" s="56"/>
      <c r="D118" s="56">
        <v>1</v>
      </c>
      <c r="E118" s="56"/>
      <c r="F118" s="56"/>
      <c r="G118" s="56"/>
      <c r="H118" s="56"/>
      <c r="I118" s="56"/>
      <c r="J118" s="56"/>
      <c r="K118" s="56"/>
      <c r="L118" s="56">
        <v>1</v>
      </c>
      <c r="M118" s="56"/>
      <c r="N118" s="56">
        <v>1</v>
      </c>
      <c r="O118" s="56"/>
      <c r="P118" s="56"/>
      <c r="Q118" s="58">
        <f t="shared" si="12"/>
        <v>4</v>
      </c>
    </row>
    <row r="119" spans="1:17" s="1" customFormat="1" ht="37.5">
      <c r="A119" s="55" t="s">
        <v>173</v>
      </c>
      <c r="B119" s="56">
        <v>1</v>
      </c>
      <c r="C119" s="56">
        <v>1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>
        <v>1</v>
      </c>
      <c r="O119" s="56"/>
      <c r="P119" s="56"/>
      <c r="Q119" s="58">
        <f t="shared" si="12"/>
        <v>3</v>
      </c>
    </row>
    <row r="120" spans="1:17" s="1" customFormat="1" ht="37.5">
      <c r="A120" s="55" t="s">
        <v>84</v>
      </c>
      <c r="B120" s="56"/>
      <c r="C120" s="56"/>
      <c r="D120" s="56"/>
      <c r="E120" s="56"/>
      <c r="F120" s="56">
        <v>1</v>
      </c>
      <c r="G120" s="56"/>
      <c r="H120" s="56"/>
      <c r="I120" s="56"/>
      <c r="J120" s="56">
        <v>1</v>
      </c>
      <c r="K120" s="56"/>
      <c r="L120" s="56">
        <v>2</v>
      </c>
      <c r="M120" s="58"/>
      <c r="N120" s="58"/>
      <c r="O120" s="58"/>
      <c r="P120" s="58"/>
      <c r="Q120" s="58">
        <f t="shared" si="12"/>
        <v>4</v>
      </c>
    </row>
    <row r="121" spans="1:17" s="1" customFormat="1" ht="37.5">
      <c r="A121" s="55" t="s">
        <v>85</v>
      </c>
      <c r="B121" s="56"/>
      <c r="C121" s="56">
        <v>1</v>
      </c>
      <c r="D121" s="56"/>
      <c r="E121" s="56"/>
      <c r="F121" s="56">
        <v>1</v>
      </c>
      <c r="G121" s="56"/>
      <c r="H121" s="56"/>
      <c r="I121" s="56">
        <v>1</v>
      </c>
      <c r="J121" s="56"/>
      <c r="K121" s="56"/>
      <c r="L121" s="56">
        <v>1</v>
      </c>
      <c r="M121" s="58"/>
      <c r="N121" s="58"/>
      <c r="O121" s="58"/>
      <c r="P121" s="58"/>
      <c r="Q121" s="58">
        <f t="shared" si="12"/>
        <v>4</v>
      </c>
    </row>
    <row r="122" spans="1:17" s="1" customFormat="1" ht="37.5">
      <c r="A122" s="55" t="s">
        <v>86</v>
      </c>
      <c r="B122" s="56"/>
      <c r="C122" s="56"/>
      <c r="D122" s="56">
        <v>1</v>
      </c>
      <c r="E122" s="56"/>
      <c r="F122" s="56"/>
      <c r="G122" s="56"/>
      <c r="H122" s="56"/>
      <c r="I122" s="56"/>
      <c r="J122" s="56"/>
      <c r="K122" s="56"/>
      <c r="L122" s="56"/>
      <c r="M122" s="58"/>
      <c r="N122" s="58"/>
      <c r="O122" s="58"/>
      <c r="P122" s="58"/>
      <c r="Q122" s="58">
        <f t="shared" si="12"/>
        <v>1</v>
      </c>
    </row>
    <row r="123" spans="1:17" s="1" customFormat="1" ht="37.5">
      <c r="A123" s="55" t="s">
        <v>87</v>
      </c>
      <c r="B123" s="56">
        <v>1</v>
      </c>
      <c r="C123" s="56">
        <v>2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8"/>
      <c r="N123" s="58"/>
      <c r="O123" s="58"/>
      <c r="P123" s="58">
        <v>1</v>
      </c>
      <c r="Q123" s="58">
        <f t="shared" si="12"/>
        <v>4</v>
      </c>
    </row>
    <row r="124" spans="1:17" s="1" customFormat="1" ht="18.75">
      <c r="A124" s="57" t="s">
        <v>14</v>
      </c>
      <c r="B124" s="58">
        <f>SUM(B117:B123)</f>
        <v>3</v>
      </c>
      <c r="C124" s="58">
        <f>SUM(C117:C123)</f>
        <v>6</v>
      </c>
      <c r="D124" s="58">
        <f>SUM(D117:D123)</f>
        <v>2</v>
      </c>
      <c r="E124" s="58"/>
      <c r="F124" s="58">
        <f>SUM(F117:F123)</f>
        <v>2</v>
      </c>
      <c r="G124" s="58"/>
      <c r="H124" s="58"/>
      <c r="I124" s="58">
        <f>SUM(I117:I123)</f>
        <v>1</v>
      </c>
      <c r="J124" s="58">
        <f>SUM(J117:J123)</f>
        <v>1</v>
      </c>
      <c r="K124" s="58"/>
      <c r="L124" s="58">
        <f>SUM(L117:L123)</f>
        <v>4</v>
      </c>
      <c r="M124" s="58"/>
      <c r="N124" s="58">
        <f>SUM(N117:N123)</f>
        <v>2</v>
      </c>
      <c r="O124" s="58"/>
      <c r="P124" s="58">
        <f>SUM(P117:P123)</f>
        <v>1</v>
      </c>
      <c r="Q124" s="58">
        <f t="shared" si="12"/>
        <v>22</v>
      </c>
    </row>
    <row r="125" spans="1:17" s="1" customFormat="1" ht="18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25.5">
      <c r="A126" s="4" t="s">
        <v>89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s="1" customFormat="1" ht="37.5">
      <c r="A127" s="6" t="s">
        <v>2</v>
      </c>
      <c r="B127" s="7" t="s">
        <v>3</v>
      </c>
      <c r="C127" s="7" t="s">
        <v>4</v>
      </c>
      <c r="D127" s="7" t="s">
        <v>5</v>
      </c>
      <c r="E127" s="7" t="s">
        <v>105</v>
      </c>
      <c r="F127" s="7" t="s">
        <v>106</v>
      </c>
      <c r="G127" s="7" t="s">
        <v>107</v>
      </c>
      <c r="H127" s="7" t="s">
        <v>108</v>
      </c>
      <c r="I127" s="7" t="s">
        <v>109</v>
      </c>
      <c r="J127" s="7" t="s">
        <v>110</v>
      </c>
      <c r="K127" s="7" t="s">
        <v>9</v>
      </c>
      <c r="L127" s="7" t="s">
        <v>8</v>
      </c>
      <c r="M127" s="7" t="s">
        <v>10</v>
      </c>
      <c r="N127" s="7" t="s">
        <v>11</v>
      </c>
      <c r="O127" s="7" t="s">
        <v>12</v>
      </c>
      <c r="P127" s="7" t="s">
        <v>13</v>
      </c>
      <c r="Q127" s="47" t="s">
        <v>14</v>
      </c>
    </row>
    <row r="128" spans="1:17" s="1" customFormat="1" ht="18.75">
      <c r="A128" s="55" t="s">
        <v>174</v>
      </c>
      <c r="B128" s="59">
        <v>1</v>
      </c>
      <c r="C128" s="9">
        <v>1</v>
      </c>
      <c r="D128" s="9"/>
      <c r="E128" s="9"/>
      <c r="F128" s="9">
        <v>1</v>
      </c>
      <c r="G128" s="9"/>
      <c r="H128" s="9">
        <v>1</v>
      </c>
      <c r="I128" s="9"/>
      <c r="J128" s="9"/>
      <c r="K128" s="9"/>
      <c r="L128" s="9"/>
      <c r="M128" s="11"/>
      <c r="N128" s="11"/>
      <c r="O128" s="11"/>
      <c r="P128" s="11"/>
      <c r="Q128" s="11">
        <v>4</v>
      </c>
    </row>
    <row r="129" spans="1:17" s="1" customFormat="1" ht="18.75">
      <c r="A129" s="55" t="s">
        <v>91</v>
      </c>
      <c r="B129" s="9"/>
      <c r="C129" s="9">
        <v>2</v>
      </c>
      <c r="D129" s="9"/>
      <c r="E129" s="9">
        <v>1</v>
      </c>
      <c r="F129" s="9"/>
      <c r="G129" s="9"/>
      <c r="H129" s="9"/>
      <c r="I129" s="9"/>
      <c r="J129" s="9"/>
      <c r="K129" s="9">
        <v>1</v>
      </c>
      <c r="L129" s="9"/>
      <c r="M129" s="11"/>
      <c r="N129" s="11"/>
      <c r="O129" s="11"/>
      <c r="P129" s="11"/>
      <c r="Q129" s="11">
        <v>4</v>
      </c>
    </row>
    <row r="130" spans="1:17" s="1" customFormat="1" ht="18.75">
      <c r="A130" s="55" t="s">
        <v>92</v>
      </c>
      <c r="B130" s="9">
        <v>4</v>
      </c>
      <c r="C130" s="9">
        <v>4</v>
      </c>
      <c r="D130" s="9"/>
      <c r="E130" s="9"/>
      <c r="F130" s="9"/>
      <c r="G130" s="9"/>
      <c r="H130" s="9"/>
      <c r="I130" s="9"/>
      <c r="J130" s="9"/>
      <c r="K130" s="9"/>
      <c r="L130" s="9"/>
      <c r="M130" s="11">
        <v>1</v>
      </c>
      <c r="N130" s="11"/>
      <c r="O130" s="11"/>
      <c r="P130" s="11"/>
      <c r="Q130" s="11">
        <v>9</v>
      </c>
    </row>
    <row r="131" spans="1:17" s="1" customFormat="1" ht="18.75">
      <c r="A131" s="55" t="s">
        <v>175</v>
      </c>
      <c r="B131" s="9">
        <v>1</v>
      </c>
      <c r="C131" s="9">
        <v>2</v>
      </c>
      <c r="D131" s="9">
        <v>1</v>
      </c>
      <c r="E131" s="9"/>
      <c r="F131" s="9"/>
      <c r="G131" s="9"/>
      <c r="H131" s="9"/>
      <c r="I131" s="9"/>
      <c r="J131" s="9"/>
      <c r="K131" s="9"/>
      <c r="L131" s="9"/>
      <c r="M131" s="11"/>
      <c r="N131" s="11"/>
      <c r="O131" s="11"/>
      <c r="P131" s="11"/>
      <c r="Q131" s="11">
        <v>4</v>
      </c>
    </row>
    <row r="132" spans="1:17" s="1" customFormat="1" ht="18.75">
      <c r="A132" s="55" t="s">
        <v>93</v>
      </c>
      <c r="B132" s="9">
        <v>1</v>
      </c>
      <c r="C132" s="9"/>
      <c r="D132" s="9">
        <v>1</v>
      </c>
      <c r="E132" s="9"/>
      <c r="F132" s="9"/>
      <c r="G132" s="9"/>
      <c r="H132" s="9"/>
      <c r="I132" s="9"/>
      <c r="J132" s="9"/>
      <c r="K132" s="9"/>
      <c r="L132" s="9"/>
      <c r="M132" s="11"/>
      <c r="N132" s="11"/>
      <c r="O132" s="11"/>
      <c r="P132" s="11"/>
      <c r="Q132" s="11">
        <v>2</v>
      </c>
    </row>
    <row r="133" spans="1:17" s="1" customFormat="1" ht="18.75">
      <c r="A133" s="55" t="s">
        <v>94</v>
      </c>
      <c r="B133" s="9"/>
      <c r="C133" s="9"/>
      <c r="D133" s="9"/>
      <c r="E133" s="9"/>
      <c r="F133" s="9"/>
      <c r="G133" s="9"/>
      <c r="H133" s="9"/>
      <c r="I133" s="9"/>
      <c r="J133" s="9"/>
      <c r="K133" s="9">
        <v>2</v>
      </c>
      <c r="L133" s="9"/>
      <c r="M133" s="11"/>
      <c r="N133" s="11"/>
      <c r="O133" s="11"/>
      <c r="P133" s="11"/>
      <c r="Q133" s="11">
        <v>2</v>
      </c>
    </row>
    <row r="134" spans="1:17" s="1" customFormat="1" ht="18.75">
      <c r="A134" s="55" t="s">
        <v>176</v>
      </c>
      <c r="B134" s="9">
        <v>3</v>
      </c>
      <c r="C134" s="9">
        <v>2</v>
      </c>
      <c r="D134" s="9"/>
      <c r="E134" s="9"/>
      <c r="F134" s="9"/>
      <c r="G134" s="9"/>
      <c r="H134" s="9"/>
      <c r="I134" s="9"/>
      <c r="J134" s="9"/>
      <c r="K134" s="9"/>
      <c r="L134" s="9"/>
      <c r="M134" s="11"/>
      <c r="N134" s="11">
        <v>1</v>
      </c>
      <c r="O134" s="11"/>
      <c r="P134" s="11"/>
      <c r="Q134" s="11">
        <v>6</v>
      </c>
    </row>
    <row r="135" spans="1:17" s="1" customFormat="1" ht="18.75">
      <c r="A135" s="10" t="s">
        <v>14</v>
      </c>
      <c r="B135" s="11">
        <v>10</v>
      </c>
      <c r="C135" s="11">
        <v>11</v>
      </c>
      <c r="D135" s="11">
        <v>2</v>
      </c>
      <c r="E135" s="11">
        <v>1</v>
      </c>
      <c r="F135" s="11">
        <v>1</v>
      </c>
      <c r="G135" s="11"/>
      <c r="H135" s="11">
        <v>1</v>
      </c>
      <c r="I135" s="11"/>
      <c r="J135" s="11"/>
      <c r="K135" s="11">
        <v>3</v>
      </c>
      <c r="L135" s="11"/>
      <c r="M135" s="11">
        <v>1</v>
      </c>
      <c r="N135" s="11">
        <v>1</v>
      </c>
      <c r="O135" s="11"/>
      <c r="P135" s="11"/>
      <c r="Q135" s="11">
        <v>31</v>
      </c>
    </row>
    <row r="136" spans="1:17" s="1" customFormat="1" ht="18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25.5">
      <c r="A137" s="4" t="s">
        <v>177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s="1" customFormat="1" ht="37.5">
      <c r="A138" s="6" t="s">
        <v>2</v>
      </c>
      <c r="B138" s="6" t="s">
        <v>3</v>
      </c>
      <c r="C138" s="6" t="s">
        <v>4</v>
      </c>
      <c r="D138" s="6" t="s">
        <v>5</v>
      </c>
      <c r="E138" s="6" t="s">
        <v>105</v>
      </c>
      <c r="F138" s="6" t="s">
        <v>106</v>
      </c>
      <c r="G138" s="6" t="s">
        <v>107</v>
      </c>
      <c r="H138" s="6" t="s">
        <v>108</v>
      </c>
      <c r="I138" s="6" t="s">
        <v>109</v>
      </c>
      <c r="J138" s="6" t="s">
        <v>110</v>
      </c>
      <c r="K138" s="6" t="s">
        <v>9</v>
      </c>
      <c r="L138" s="6" t="s">
        <v>8</v>
      </c>
      <c r="M138" s="6" t="s">
        <v>10</v>
      </c>
      <c r="N138" s="6" t="s">
        <v>11</v>
      </c>
      <c r="O138" s="6" t="s">
        <v>12</v>
      </c>
      <c r="P138" s="6" t="s">
        <v>13</v>
      </c>
      <c r="Q138" s="6" t="s">
        <v>14</v>
      </c>
    </row>
    <row r="139" spans="1:17" s="1" customFormat="1" ht="18.75">
      <c r="A139" s="55" t="s">
        <v>96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2"/>
      <c r="N139" s="62"/>
      <c r="O139" s="62"/>
      <c r="P139" s="62"/>
      <c r="Q139" s="62"/>
    </row>
    <row r="140" spans="1:17" s="1" customFormat="1" ht="18.75">
      <c r="A140" s="55" t="s">
        <v>178</v>
      </c>
      <c r="B140" s="61"/>
      <c r="C140" s="61"/>
      <c r="D140" s="61"/>
      <c r="E140" s="61">
        <v>1</v>
      </c>
      <c r="F140" s="61"/>
      <c r="G140" s="61"/>
      <c r="H140" s="61"/>
      <c r="I140" s="61"/>
      <c r="J140" s="61"/>
      <c r="K140" s="61"/>
      <c r="L140" s="61"/>
      <c r="M140" s="62"/>
      <c r="N140" s="62"/>
      <c r="O140" s="62"/>
      <c r="P140" s="62"/>
      <c r="Q140" s="62">
        <v>1</v>
      </c>
    </row>
    <row r="141" spans="1:17" s="1" customFormat="1" ht="18.75">
      <c r="A141" s="55" t="s">
        <v>97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2"/>
      <c r="N141" s="62"/>
      <c r="O141" s="62"/>
      <c r="P141" s="62"/>
      <c r="Q141" s="62"/>
    </row>
    <row r="142" spans="1:17" s="1" customFormat="1" ht="18.75">
      <c r="A142" s="55" t="s">
        <v>179</v>
      </c>
      <c r="B142" s="61">
        <v>1</v>
      </c>
      <c r="C142" s="61"/>
      <c r="D142" s="61"/>
      <c r="E142" s="61"/>
      <c r="F142" s="61"/>
      <c r="G142" s="61"/>
      <c r="H142" s="61"/>
      <c r="I142" s="61"/>
      <c r="J142" s="61">
        <v>1</v>
      </c>
      <c r="K142" s="61"/>
      <c r="L142" s="61"/>
      <c r="M142" s="62"/>
      <c r="N142" s="62">
        <v>1</v>
      </c>
      <c r="O142" s="62"/>
      <c r="P142" s="62"/>
      <c r="Q142" s="62">
        <v>3</v>
      </c>
    </row>
    <row r="143" spans="1:17" s="1" customFormat="1" ht="18.75">
      <c r="A143" s="55" t="s">
        <v>180</v>
      </c>
      <c r="B143" s="61"/>
      <c r="C143" s="61"/>
      <c r="D143" s="61"/>
      <c r="E143" s="61"/>
      <c r="F143" s="61"/>
      <c r="G143" s="61">
        <v>1</v>
      </c>
      <c r="H143" s="61"/>
      <c r="I143" s="61"/>
      <c r="J143" s="61"/>
      <c r="K143" s="61"/>
      <c r="L143" s="61"/>
      <c r="M143" s="62"/>
      <c r="N143" s="62"/>
      <c r="O143" s="62"/>
      <c r="P143" s="62"/>
      <c r="Q143" s="62">
        <v>1</v>
      </c>
    </row>
    <row r="144" spans="1:17" s="1" customFormat="1" ht="18.75">
      <c r="A144" s="57" t="s">
        <v>14</v>
      </c>
      <c r="B144" s="62">
        <v>1</v>
      </c>
      <c r="C144" s="62"/>
      <c r="D144" s="62"/>
      <c r="E144" s="62">
        <v>1</v>
      </c>
      <c r="F144" s="62"/>
      <c r="G144" s="62">
        <v>1</v>
      </c>
      <c r="H144" s="62"/>
      <c r="I144" s="62"/>
      <c r="J144" s="62">
        <v>1</v>
      </c>
      <c r="K144" s="62"/>
      <c r="L144" s="62"/>
      <c r="M144" s="62"/>
      <c r="N144" s="62">
        <v>1</v>
      </c>
      <c r="O144" s="62"/>
      <c r="P144" s="62"/>
      <c r="Q144" s="62">
        <f>SUM(Q139:Q143)</f>
        <v>5</v>
      </c>
    </row>
    <row r="145" spans="1:17" s="1" customFormat="1" ht="18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7"/>
    </row>
    <row r="146" spans="1:17" s="1" customFormat="1" ht="25.5">
      <c r="A146" s="4" t="s">
        <v>98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s="1" customFormat="1" ht="37.5">
      <c r="A147" s="31" t="s">
        <v>2</v>
      </c>
      <c r="B147" s="64" t="s">
        <v>3</v>
      </c>
      <c r="C147" s="64" t="s">
        <v>4</v>
      </c>
      <c r="D147" s="64" t="s">
        <v>5</v>
      </c>
      <c r="E147" s="64" t="s">
        <v>105</v>
      </c>
      <c r="F147" s="64" t="s">
        <v>106</v>
      </c>
      <c r="G147" s="64" t="s">
        <v>107</v>
      </c>
      <c r="H147" s="64" t="s">
        <v>108</v>
      </c>
      <c r="I147" s="64" t="s">
        <v>109</v>
      </c>
      <c r="J147" s="64" t="s">
        <v>110</v>
      </c>
      <c r="K147" s="64" t="s">
        <v>9</v>
      </c>
      <c r="L147" s="64" t="s">
        <v>8</v>
      </c>
      <c r="M147" s="64" t="s">
        <v>10</v>
      </c>
      <c r="N147" s="64" t="s">
        <v>11</v>
      </c>
      <c r="O147" s="64" t="s">
        <v>12</v>
      </c>
      <c r="P147" s="64" t="s">
        <v>13</v>
      </c>
      <c r="Q147" s="68" t="s">
        <v>14</v>
      </c>
    </row>
    <row r="148" spans="1:17" s="1" customFormat="1" ht="18.75">
      <c r="A148" s="65" t="s">
        <v>181</v>
      </c>
      <c r="B148" s="66">
        <v>14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>
        <v>1</v>
      </c>
      <c r="M148" s="46"/>
      <c r="N148" s="46"/>
      <c r="O148" s="46"/>
      <c r="P148" s="46"/>
      <c r="Q148" s="46">
        <f>SUM(B148:P148)</f>
        <v>15</v>
      </c>
    </row>
    <row r="149" spans="1:17" s="1" customFormat="1" ht="18.75">
      <c r="A149" s="65" t="s">
        <v>104</v>
      </c>
      <c r="B149" s="66"/>
      <c r="C149" s="46">
        <v>1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>
        <f>SUM(B149:P149)</f>
        <v>1</v>
      </c>
    </row>
    <row r="150" spans="1:17" s="1" customFormat="1" ht="18.75">
      <c r="A150" s="55" t="s">
        <v>99</v>
      </c>
      <c r="B150" s="46"/>
      <c r="C150" s="46"/>
      <c r="D150" s="46">
        <v>2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>
        <f>SUM(B150:P150)</f>
        <v>2</v>
      </c>
    </row>
    <row r="151" spans="1:17" s="1" customFormat="1" ht="18.75">
      <c r="A151" s="46" t="s">
        <v>14</v>
      </c>
      <c r="B151" s="46">
        <f>SUM(B148:B150)</f>
        <v>14</v>
      </c>
      <c r="C151" s="46">
        <f aca="true" t="shared" si="13" ref="C151:Q151">SUM(C148:C150)</f>
        <v>1</v>
      </c>
      <c r="D151" s="46">
        <f t="shared" si="13"/>
        <v>2</v>
      </c>
      <c r="E151" s="46">
        <f t="shared" si="13"/>
        <v>0</v>
      </c>
      <c r="F151" s="46">
        <f t="shared" si="13"/>
        <v>0</v>
      </c>
      <c r="G151" s="46">
        <f t="shared" si="13"/>
        <v>0</v>
      </c>
      <c r="H151" s="46">
        <f t="shared" si="13"/>
        <v>0</v>
      </c>
      <c r="I151" s="46">
        <f t="shared" si="13"/>
        <v>0</v>
      </c>
      <c r="J151" s="46">
        <f t="shared" si="13"/>
        <v>0</v>
      </c>
      <c r="K151" s="46">
        <f t="shared" si="13"/>
        <v>0</v>
      </c>
      <c r="L151" s="46">
        <f t="shared" si="13"/>
        <v>1</v>
      </c>
      <c r="M151" s="46">
        <f t="shared" si="13"/>
        <v>0</v>
      </c>
      <c r="N151" s="46">
        <f t="shared" si="13"/>
        <v>0</v>
      </c>
      <c r="O151" s="46">
        <f t="shared" si="13"/>
        <v>0</v>
      </c>
      <c r="P151" s="46">
        <f t="shared" si="13"/>
        <v>0</v>
      </c>
      <c r="Q151" s="46">
        <f t="shared" si="13"/>
        <v>18</v>
      </c>
    </row>
    <row r="152" spans="1:17" s="1" customFormat="1" ht="18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8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8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8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8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8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8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8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8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8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8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8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8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</sheetData>
  <sheetProtection/>
  <mergeCells count="5">
    <mergeCell ref="F27:G27"/>
    <mergeCell ref="J27:K27"/>
    <mergeCell ref="M27:N27"/>
    <mergeCell ref="O27:P27"/>
    <mergeCell ref="A37:M37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XTT</cp:lastModifiedBy>
  <dcterms:created xsi:type="dcterms:W3CDTF">2017-06-07T03:02:49Z</dcterms:created>
  <dcterms:modified xsi:type="dcterms:W3CDTF">2017-06-23T03:41:08Z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